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<sst xmlns="http://schemas.openxmlformats.org/spreadsheetml/2006/main" xmlns:a="http://schemas.openxmlformats.org/drawingml/2006/main" xmlns:a15="http://schemas.microsoft.com/office/drawing/2012/main" xmlns:asvg="http://schemas.microsoft.com/office/drawing/2016/SVG/main" xmlns:c="http://schemas.openxmlformats.org/drawingml/2006/chart" xmlns:co="http://ncloudtech.com" xmlns:co-ooxml="http://ncloudtech.com/ooxml" xmlns:m="http://schemas.openxmlformats.org/officeDocument/2006/math" xmlns:mc="http://schemas.openxmlformats.org/markup-compatibility/2006" xmlns:o="urn:schemas-microsoft-com:office:office" xmlns:p="http://schemas.openxmlformats.org/presentationml/2006/main" xmlns:pic="http://schemas.openxmlformats.org/drawingml/2006/picture" xmlns:r="http://schemas.openxmlformats.org/officeDocument/2006/relationships" xmlns:s="http://schemas.openxmlformats.org/officeDocument/2006/sharedTypes" xmlns:sl="http://schemas.openxmlformats.org/schemaLibrary/2006/main" xmlns:v="urn:schemas-microsoft-com:vml" xmlns:w="http://schemas.openxmlformats.org/wordprocessingml/2006/main" xmlns:w14="http://schemas.microsoft.com/office/word/2010/wordml" xmlns:w15="http://schemas.microsoft.com/office/word/2012/wordml" xmlns:wp="http://schemas.openxmlformats.org/drawingml/2006/wordprocessingDrawing" xmlns:wpg="http://schemas.microsoft.com/office/word/2010/wordprocessingGroup" xmlns:wps="http://schemas.microsoft.com/office/word/2010/wordprocessingShape" xmlns:x="urn:schemas-microsoft-com:office:excel" xmlns:x14="http://schemas.microsoft.com/office/spreadsheetml/2009/9/main" xmlns:xdr="http://schemas.openxmlformats.org/drawingml/2006/spreadsheetDrawing" xmlns:xm="http://schemas.microsoft.com/office/excel/2006/main" mc:Ignorable="co co-ooxml w14 x14 w15">
  <si>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</si>
  <si>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ГБОУ Уфимская КШИ для глухих обучающихся 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</si>
  <si>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</si>
  <si>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</si>
  <si>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</si>
  <si>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</si>
  <si>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</si>
  <si>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Кашапова А.А.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</si>
  <si>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</si>
  <si>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</si>
  <si>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</si>
  <si>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</si>
  <si>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</si>
  <si>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</si>
  <si>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</si>
  <si>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</si>
  <si>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</si>
  <si>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</si>
  <si>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</si>
  <si>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</si>
  <si>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</si>
  <si>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</si>
  <si>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</si>
  <si>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</si>
  <si>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</si>
  <si>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</si>
  <si>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гор.напиток</t>
  </si>
  <si>
    <t>Кофейный напиток с молоком</t>
  </si>
  <si>
    <t>хлеб</t>
  </si>
  <si>
    <t>Бутерброд с маслом и сыром</t>
  </si>
  <si>
    <t>итого</t>
  </si>
  <si>
    <t>Обед</t>
  </si>
  <si>
    <t>закуска</t>
  </si>
  <si>
    <t xml:space="preserve">Салат из свеклы </t>
  </si>
  <si>
    <t>1 блюдо</t>
  </si>
  <si>
    <t>Суп из овощей</t>
  </si>
  <si>
    <t>2 блюдо</t>
  </si>
  <si>
    <t>Плов из говядины</t>
  </si>
  <si>
    <t>гарнир</t>
  </si>
  <si>
    <t>напиток</t>
  </si>
  <si>
    <t>Компот из плодов или ягод сушеных</t>
  </si>
  <si>
    <t>хлеб бел.</t>
  </si>
  <si>
    <t>хлеб пшеничный</t>
  </si>
  <si>
    <t>хлеб черн.</t>
  </si>
  <si>
    <t>хлеб ржаной</t>
  </si>
  <si>
    <t>Итого за день:</t>
  </si>
  <si>
    <t>Омлет натуральный</t>
  </si>
  <si>
    <t>Какао с молоком</t>
  </si>
  <si>
    <t>фрукты</t>
  </si>
  <si>
    <t>булочное</t>
  </si>
  <si>
    <t>винегрет</t>
  </si>
  <si>
    <t>Борщ с капустой и картофелем</t>
  </si>
  <si>
    <t>гуляш</t>
  </si>
  <si>
    <t>картофельное пюре</t>
  </si>
  <si>
    <t>компот из сухофруктов</t>
  </si>
  <si>
    <t>Каша овсяная молочная жидкая</t>
  </si>
  <si>
    <t>Кофейный напиток с молоком (1-й вариант)</t>
  </si>
  <si>
    <t>салат из белокочанной капусты с морковью</t>
  </si>
  <si>
    <t>суп картофельный с бобовыми</t>
  </si>
  <si>
    <t>котлеты здоровье с соусом</t>
  </si>
  <si>
    <t>макароные изделия отварные</t>
  </si>
  <si>
    <t>напиток из плодов шиповника</t>
  </si>
  <si>
    <t>каша пшенная молочная жидкая</t>
  </si>
  <si>
    <t>яйцо вареное</t>
  </si>
  <si>
    <t>И139</t>
  </si>
  <si>
    <t>бутерброд с маслом</t>
  </si>
  <si>
    <t>салат из моркови и яблок</t>
  </si>
  <si>
    <t>Щи из свежей капусты с картофелем</t>
  </si>
  <si>
    <t>Плов из курицы</t>
  </si>
  <si>
    <t>каша рисовая молочная жидкая</t>
  </si>
  <si>
    <t>Салат из белокочанной капусты и свеклы</t>
  </si>
  <si>
    <t>Суп крестьянский с крупой</t>
  </si>
  <si>
    <t>Гуляш из отварной говядины</t>
  </si>
  <si>
    <t>Каша гречневая рассыпчатая</t>
  </si>
  <si>
    <t>Компот из смеси сухофруктов</t>
  </si>
  <si>
    <t>салат из свеклы с растительным маслом</t>
  </si>
  <si>
    <t>рассольник домашний</t>
  </si>
  <si>
    <t>птица отварная</t>
  </si>
  <si>
    <t>картофельное пюре с морковью</t>
  </si>
  <si>
    <t>компот из плодов и ягод сушеных</t>
  </si>
  <si>
    <t>салат из свеклы с яблоками</t>
  </si>
  <si>
    <t>Ленивые голубцы</t>
  </si>
  <si>
    <t>Каша молочная "Дружба"</t>
  </si>
  <si>
    <t>сыр</t>
  </si>
  <si>
    <t>И366</t>
  </si>
  <si>
    <t xml:space="preserve">салат из моркови </t>
  </si>
  <si>
    <t>Рассольник ленинградский</t>
  </si>
  <si>
    <t>Рыба тушенная в томате с овощами</t>
  </si>
  <si>
    <t>компот из свежих плодов</t>
  </si>
  <si>
    <t>салат витаминный</t>
  </si>
  <si>
    <t>тефтели из говядины</t>
  </si>
  <si>
    <t>рагу овощное</t>
  </si>
  <si>
    <t>кисель</t>
  </si>
  <si>
    <t xml:space="preserve"> голубцы ленивые</t>
  </si>
  <si>
    <t>салат из белокочанной капусты</t>
  </si>
  <si>
    <t>рагу из мяса</t>
  </si>
  <si>
    <t>свекольник</t>
  </si>
  <si>
    <t>Бефстроганов из отварной говядины</t>
  </si>
  <si>
    <t>каша пшенная молочная</t>
  </si>
  <si>
    <t>Котлеты рубленные из птицы</t>
  </si>
  <si>
    <t>Каша рисовая рассыпчатая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</si>
</sst>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d\/m\/yy;@" formatCode="d\/m\/yy;@" numFmtId="1001"/>
    <numFmt co:extendedFormatCode="0.00" formatCode="0.00" numFmtId="1002"/>
    <numFmt co:extendedFormatCode="0" formatCode="0" numFmtId="1003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b val="true"/>
      <color theme="1" tint="0"/>
      <sz val="11"/>
      <scheme val="minor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-0.14996795556505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Alignment="true" applyBorder="true" applyFill="true" applyFont="true" applyNumberFormat="true" borderId="1" fillId="2" fontId="2" numFmtId="1001" quotePrefix="false">
      <alignment horizontal="left"/>
    </xf>
    <xf applyAlignment="true" applyBorder="true" applyFill="true" applyFont="true" applyNumberFormat="true" borderId="2" fillId="2" fontId="2" numFmtId="1001" quotePrefix="false">
      <alignment horizontal="left"/>
    </xf>
    <xf applyAlignment="true" applyBorder="true" applyFill="true" applyFont="true" applyNumberFormat="true" borderId="3" fillId="2" fontId="2" numFmtId="1001" quotePrefix="false">
      <alignment horizontal="left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Border="true" applyFill="true" applyFont="true" applyNumberFormat="true" borderId="10" fillId="2" fontId="1" numFmtId="1000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0" fillId="2" fontId="1" numFmtId="1003" quotePrefix="false"/>
    <xf applyAlignment="true" applyBorder="true" applyFont="true" applyNumberFormat="true" borderId="12" fillId="0" fontId="2" numFmtId="1000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Border="true" applyFont="true" applyNumberFormat="true" borderId="14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5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5" fillId="2" fontId="1" numFmtId="1002" quotePrefix="false"/>
    <xf applyAlignment="true" applyBorder="true" applyFill="true" applyFont="true" applyNumberFormat="true" borderId="10" fillId="2" fontId="8" numFmtId="1000" quotePrefix="false">
      <alignment wrapText="true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Border="true" applyFont="true" applyNumberFormat="true" borderId="18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2" quotePrefix="false">
      <alignment horizontal="center" vertical="top" wrapText="true"/>
    </xf>
    <xf applyAlignment="true" applyBorder="true" applyFont="true" applyNumberFormat="true" borderId="1" fillId="0" fontId="2" numFmtId="1003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1" fillId="2" fontId="2" numFmtId="1000" quotePrefix="false">
      <alignment horizontal="right" vertical="top" wrapText="true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0" fillId="2" fontId="2" numFmtId="1000" quotePrefix="false">
      <alignment wrapText="true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/>
    </xf>
    <xf applyAlignment="true" applyBorder="true" applyFill="true" applyFont="true" applyNumberFormat="true" borderId="10" fillId="2" fontId="2" numFmtId="1000" quotePrefix="false">
      <alignment wrapText="true"/>
    </xf>
    <xf applyAlignment="true" applyBorder="true" applyFill="true" applyFont="true" applyNumberFormat="true" borderId="10" fillId="2" fontId="2" numFmtId="1000" quotePrefix="false">
      <alignment horizontal="center"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2" numFmtId="1000" quotePrefix="false">
      <alignment horizontal="left" vertical="center"/>
    </xf>
    <xf applyBorder="true" applyFill="true" applyFont="true" applyNumberFormat="true" borderId="1" fillId="4" fontId="1" numFmtId="1000" quotePrefix="false"/>
    <xf applyAlignment="true" applyBorder="true" applyFont="true" applyNumberFormat="true" borderId="18" fillId="0" fontId="2" numFmtId="1000" quotePrefix="false">
      <alignment horizontal="center"/>
    </xf>
    <xf applyAlignment="true" applyBorder="true" applyFill="true" applyFont="true" applyNumberFormat="true" borderId="18" fillId="2" fontId="2" numFmtId="1000" quotePrefix="false">
      <alignment wrapText="true"/>
    </xf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8" fillId="2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271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customHeight="true" ht="45.7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3" t="s">
        <v>9</v>
      </c>
      <c r="G3" s="1" t="s">
        <v>10</v>
      </c>
      <c r="H3" s="13" t="n">
        <v>45170</v>
      </c>
      <c r="I3" s="14" t="s"/>
      <c r="J3" s="14" t="s"/>
      <c r="K3" s="15" t="s"/>
    </row>
    <row outlineLevel="0" r="4">
      <c r="C4" s="1" t="n"/>
      <c r="D4" s="11" t="n"/>
    </row>
    <row ht="33.75" outlineLevel="0" r="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ht="15" outlineLevel="0" r="6">
      <c r="A6" s="20" t="n">
        <v>1</v>
      </c>
      <c r="B6" s="21" t="n">
        <v>1</v>
      </c>
      <c r="C6" s="22" t="s">
        <v>23</v>
      </c>
      <c r="D6" s="23" t="s">
        <v>24</v>
      </c>
      <c r="E6" s="24" t="s">
        <v>25</v>
      </c>
      <c r="F6" s="25" t="n">
        <v>225</v>
      </c>
      <c r="G6" s="26" t="n">
        <v>6.67</v>
      </c>
      <c r="H6" s="26" t="n">
        <v>5.49</v>
      </c>
      <c r="I6" s="27" t="n">
        <v>22.91</v>
      </c>
      <c r="J6" s="28" t="n">
        <v>184</v>
      </c>
      <c r="K6" s="25" t="n">
        <v>205</v>
      </c>
      <c r="L6" s="26" t="n">
        <v>3.6</v>
      </c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26</v>
      </c>
      <c r="E8" s="37" t="s">
        <v>27</v>
      </c>
      <c r="F8" s="38" t="n">
        <v>200</v>
      </c>
      <c r="G8" s="39" t="n">
        <v>3.95</v>
      </c>
      <c r="H8" s="39" t="n">
        <v>3.01</v>
      </c>
      <c r="I8" s="40" t="n">
        <v>16.63</v>
      </c>
      <c r="J8" s="38" t="n">
        <v>109</v>
      </c>
      <c r="K8" s="32" t="n">
        <v>304</v>
      </c>
      <c r="L8" s="39" t="n">
        <v>2.34</v>
      </c>
    </row>
    <row customHeight="true" ht="27" outlineLevel="0" r="9">
      <c r="A9" s="29" t="n"/>
      <c r="B9" s="30" t="n"/>
      <c r="C9" s="31" t="n"/>
      <c r="D9" s="36" t="s">
        <v>28</v>
      </c>
      <c r="E9" s="37" t="s">
        <v>29</v>
      </c>
      <c r="F9" s="38" t="n">
        <v>75</v>
      </c>
      <c r="G9" s="39" t="n">
        <v>8.11</v>
      </c>
      <c r="H9" s="39" t="n">
        <v>10.64</v>
      </c>
      <c r="I9" s="40" t="n">
        <v>28.75</v>
      </c>
      <c r="J9" s="38" t="n">
        <v>186</v>
      </c>
      <c r="K9" s="32" t="n">
        <v>15</v>
      </c>
      <c r="L9" s="39" t="n">
        <v>21.99</v>
      </c>
    </row>
    <row ht="15" outlineLevel="0" r="10">
      <c r="A10" s="29" t="n"/>
      <c r="B10" s="30" t="n"/>
      <c r="C10" s="31" t="n"/>
      <c r="D10" s="36" t="n"/>
      <c r="E10" s="41" t="n"/>
      <c r="F10" s="28" t="n"/>
      <c r="G10" s="26" t="n"/>
      <c r="H10" s="26" t="n"/>
      <c r="I10" s="27" t="n"/>
      <c r="J10" s="28" t="n"/>
      <c r="K10" s="25" t="n"/>
      <c r="L10" s="26" t="n"/>
    </row>
    <row ht="15" outlineLevel="0" r="11">
      <c r="A11" s="29" t="n"/>
      <c r="B11" s="30" t="n"/>
      <c r="C11" s="31" t="n"/>
      <c r="D11" s="32" t="n"/>
      <c r="E11" s="33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42" t="n"/>
      <c r="B13" s="43" t="n"/>
      <c r="C13" s="44" t="n"/>
      <c r="D13" s="45" t="s">
        <v>30</v>
      </c>
      <c r="E13" s="46" t="n"/>
      <c r="F13" s="47" t="n">
        <f aca="false" ca="false" dt2D="false" dtr="false" t="normal">SUM(F6:F12)</f>
        <v>500</v>
      </c>
      <c r="G13" s="48" t="n">
        <f aca="false" ca="false" dt2D="false" dtr="false" t="normal">SUM(G6:G12)</f>
        <v>18.73</v>
      </c>
      <c r="H13" s="48" t="n">
        <f aca="false" ca="false" dt2D="false" dtr="false" t="normal">SUM(H6:H12)</f>
        <v>19.14</v>
      </c>
      <c r="I13" s="48" t="n">
        <f aca="false" ca="false" dt2D="false" dtr="false" t="normal">SUM(I6:I12)</f>
        <v>68.28999999999999</v>
      </c>
      <c r="J13" s="49" t="n">
        <f aca="false" ca="false" dt2D="false" dtr="false" t="normal">SUM(J6:J12)</f>
        <v>479</v>
      </c>
      <c r="K13" s="50" t="n"/>
      <c r="L13" s="48" t="n">
        <f aca="false" ca="false" dt2D="false" dtr="false" t="normal">SUM(L6:L12)</f>
        <v>27.93</v>
      </c>
    </row>
    <row ht="15" outlineLevel="0" r="14">
      <c r="A14" s="51" t="n">
        <f aca="false" ca="false" dt2D="false" dtr="false" t="normal">A6</f>
        <v>1</v>
      </c>
      <c r="B14" s="52" t="n">
        <f aca="false" ca="false" dt2D="false" dtr="false" t="normal">B6</f>
        <v>1</v>
      </c>
      <c r="C14" s="53" t="s">
        <v>31</v>
      </c>
      <c r="D14" s="36" t="s">
        <v>32</v>
      </c>
      <c r="E14" s="24" t="s">
        <v>33</v>
      </c>
      <c r="F14" s="28" t="n">
        <v>80</v>
      </c>
      <c r="G14" s="26" t="n">
        <v>1.43</v>
      </c>
      <c r="H14" s="26" t="n">
        <v>5.09</v>
      </c>
      <c r="I14" s="27" t="n">
        <v>9.5</v>
      </c>
      <c r="J14" s="28" t="n">
        <v>75</v>
      </c>
      <c r="K14" s="25" t="n">
        <v>25</v>
      </c>
      <c r="L14" s="26" t="n">
        <v>4.98</v>
      </c>
    </row>
    <row ht="15" outlineLevel="0" r="15">
      <c r="A15" s="29" t="n"/>
      <c r="B15" s="30" t="n"/>
      <c r="C15" s="31" t="n"/>
      <c r="D15" s="36" t="s">
        <v>34</v>
      </c>
      <c r="E15" s="37" t="s">
        <v>35</v>
      </c>
      <c r="F15" s="34" t="n">
        <v>250</v>
      </c>
      <c r="G15" s="54" t="n">
        <v>1.93</v>
      </c>
      <c r="H15" s="34" t="n">
        <v>5.86</v>
      </c>
      <c r="I15" s="34" t="n">
        <v>12.59</v>
      </c>
      <c r="J15" s="34" t="n">
        <v>115</v>
      </c>
      <c r="K15" s="35" t="n">
        <v>69</v>
      </c>
      <c r="L15" s="34" t="n">
        <v>11.69</v>
      </c>
    </row>
    <row ht="15" outlineLevel="0" r="16">
      <c r="A16" s="29" t="n"/>
      <c r="B16" s="30" t="n"/>
      <c r="C16" s="31" t="n"/>
      <c r="D16" s="36" t="s">
        <v>36</v>
      </c>
      <c r="E16" s="55" t="s">
        <v>37</v>
      </c>
      <c r="F16" s="34" t="n">
        <v>200</v>
      </c>
      <c r="G16" s="34" t="n">
        <v>18.91</v>
      </c>
      <c r="H16" s="34" t="n">
        <v>20.53</v>
      </c>
      <c r="I16" s="34" t="n">
        <v>47.26</v>
      </c>
      <c r="J16" s="34" t="n">
        <v>449</v>
      </c>
      <c r="K16" s="35" t="n">
        <v>119</v>
      </c>
      <c r="L16" s="34" t="n">
        <v>49.88</v>
      </c>
    </row>
    <row ht="15" outlineLevel="0" r="17">
      <c r="A17" s="29" t="n"/>
      <c r="B17" s="30" t="n"/>
      <c r="C17" s="31" t="n"/>
      <c r="D17" s="36" t="s">
        <v>38</v>
      </c>
      <c r="E17" s="33" t="n"/>
      <c r="F17" s="34" t="n"/>
      <c r="G17" s="34" t="n"/>
      <c r="H17" s="34" t="n"/>
      <c r="I17" s="34" t="n"/>
      <c r="J17" s="34" t="n"/>
      <c r="K17" s="35" t="n"/>
      <c r="L17" s="34" t="n"/>
    </row>
    <row ht="15" outlineLevel="0" r="18">
      <c r="A18" s="29" t="n"/>
      <c r="B18" s="30" t="n"/>
      <c r="C18" s="31" t="n"/>
      <c r="D18" s="36" t="s">
        <v>39</v>
      </c>
      <c r="E18" s="56" t="s">
        <v>40</v>
      </c>
      <c r="F18" s="34" t="n">
        <v>200</v>
      </c>
      <c r="G18" s="34" t="n"/>
      <c r="H18" s="34" t="n"/>
      <c r="I18" s="34" t="n">
        <v>18.16</v>
      </c>
      <c r="J18" s="34" t="n">
        <v>73</v>
      </c>
      <c r="K18" s="35" t="n">
        <v>310</v>
      </c>
      <c r="L18" s="34" t="n">
        <v>4.37</v>
      </c>
    </row>
    <row ht="15" outlineLevel="0" r="19">
      <c r="A19" s="29" t="n"/>
      <c r="B19" s="30" t="n"/>
      <c r="C19" s="31" t="n"/>
      <c r="D19" s="36" t="s">
        <v>41</v>
      </c>
      <c r="E19" s="55" t="s">
        <v>42</v>
      </c>
      <c r="F19" s="34" t="n">
        <v>50</v>
      </c>
      <c r="G19" s="34" t="n">
        <v>7.53</v>
      </c>
      <c r="H19" s="34" t="n">
        <v>7.91</v>
      </c>
      <c r="I19" s="34" t="n">
        <v>16.88</v>
      </c>
      <c r="J19" s="34" t="n">
        <v>169</v>
      </c>
      <c r="K19" s="35" t="n">
        <v>7</v>
      </c>
      <c r="L19" s="34" t="n">
        <v>2.95</v>
      </c>
    </row>
    <row ht="15" outlineLevel="0" r="20">
      <c r="A20" s="29" t="n"/>
      <c r="B20" s="30" t="n"/>
      <c r="C20" s="31" t="n"/>
      <c r="D20" s="36" t="s">
        <v>43</v>
      </c>
      <c r="E20" s="33" t="s">
        <v>44</v>
      </c>
      <c r="F20" s="34" t="n">
        <v>40</v>
      </c>
      <c r="G20" s="34" t="n">
        <v>2.81</v>
      </c>
      <c r="H20" s="34" t="n">
        <v>3.18</v>
      </c>
      <c r="I20" s="34" t="n">
        <v>4.52</v>
      </c>
      <c r="J20" s="34" t="n">
        <v>58</v>
      </c>
      <c r="K20" s="35" t="n">
        <v>150</v>
      </c>
      <c r="L20" s="34" t="n">
        <v>2.68</v>
      </c>
    </row>
    <row ht="15" outlineLevel="0" r="21">
      <c r="A21" s="29" t="n"/>
      <c r="B21" s="30" t="n"/>
      <c r="C21" s="31" t="n"/>
      <c r="D21" s="32" t="n"/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2" t="n"/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42" t="n"/>
      <c r="B23" s="43" t="n"/>
      <c r="C23" s="44" t="n"/>
      <c r="D23" s="45" t="s">
        <v>30</v>
      </c>
      <c r="E23" s="46" t="n"/>
      <c r="F23" s="49" t="n">
        <f aca="false" ca="false" dt2D="false" dtr="false" t="normal">SUM(F14:F22)</f>
        <v>820</v>
      </c>
      <c r="G23" s="48" t="n">
        <f aca="false" ca="false" dt2D="false" dtr="false" t="normal">SUM(G14:G22)</f>
        <v>32.61</v>
      </c>
      <c r="H23" s="48" t="n">
        <f aca="false" ca="false" dt2D="false" dtr="false" t="normal">SUM(H14:H22)</f>
        <v>42.57</v>
      </c>
      <c r="I23" s="48" t="n">
        <f aca="false" ca="false" dt2D="false" dtr="false" t="normal">SUM(I14:I22)</f>
        <v>108.90999999999998</v>
      </c>
      <c r="J23" s="49" t="n">
        <f aca="false" ca="false" dt2D="false" dtr="false" t="normal">SUM(J14:J22)</f>
        <v>939</v>
      </c>
      <c r="K23" s="50" t="n"/>
      <c r="L23" s="48" t="n">
        <f aca="false" ca="false" dt2D="false" dtr="false" t="normal">SUM(L14:L22)</f>
        <v>76.55000000000003</v>
      </c>
    </row>
    <row ht="15" outlineLevel="0" r="24">
      <c r="A24" s="57" t="n">
        <f aca="false" ca="false" dt2D="false" dtr="false" t="normal">A6</f>
        <v>1</v>
      </c>
      <c r="B24" s="58" t="n">
        <f aca="false" ca="false" dt2D="false" dtr="false" t="normal">B6</f>
        <v>1</v>
      </c>
      <c r="C24" s="59" t="s">
        <v>45</v>
      </c>
      <c r="D24" s="60" t="s"/>
      <c r="E24" s="61" t="n"/>
      <c r="F24" s="62" t="n"/>
      <c r="G24" s="62" t="n"/>
      <c r="H24" s="62" t="n"/>
      <c r="I24" s="62" t="n"/>
      <c r="J24" s="62" t="n"/>
      <c r="K24" s="62" t="n"/>
      <c r="L24" s="62" t="n"/>
    </row>
    <row ht="15" outlineLevel="0" r="25">
      <c r="A25" s="63" t="n">
        <v>1</v>
      </c>
      <c r="B25" s="30" t="n">
        <v>2</v>
      </c>
      <c r="C25" s="22" t="s">
        <v>23</v>
      </c>
      <c r="D25" s="23" t="s">
        <v>24</v>
      </c>
      <c r="E25" s="64" t="s">
        <v>46</v>
      </c>
      <c r="F25" s="65" t="n">
        <v>200</v>
      </c>
      <c r="G25" s="65" t="n">
        <v>11.92</v>
      </c>
      <c r="H25" s="65" t="n">
        <v>11.02</v>
      </c>
      <c r="I25" s="65" t="n">
        <v>11.95</v>
      </c>
      <c r="J25" s="65" t="n">
        <v>284</v>
      </c>
      <c r="K25" s="66" t="n">
        <v>235</v>
      </c>
      <c r="L25" s="65" t="n">
        <v>32.4</v>
      </c>
    </row>
    <row ht="15" outlineLevel="0" r="26">
      <c r="A26" s="63" t="n"/>
      <c r="B26" s="30" t="n"/>
      <c r="C26" s="31" t="n"/>
      <c r="D26" s="32" t="n"/>
      <c r="E26" s="33" t="n"/>
      <c r="F26" s="34" t="n"/>
      <c r="G26" s="34" t="n"/>
      <c r="H26" s="34" t="n"/>
      <c r="I26" s="34" t="n"/>
      <c r="J26" s="34" t="n"/>
      <c r="K26" s="35" t="n"/>
      <c r="L26" s="34" t="n"/>
    </row>
    <row ht="15" outlineLevel="0" r="27">
      <c r="A27" s="63" t="n"/>
      <c r="B27" s="30" t="n"/>
      <c r="C27" s="31" t="n"/>
      <c r="D27" s="36" t="s">
        <v>26</v>
      </c>
      <c r="E27" s="55" t="s">
        <v>47</v>
      </c>
      <c r="F27" s="34" t="n">
        <v>200</v>
      </c>
      <c r="G27" s="34" t="n">
        <v>2.77</v>
      </c>
      <c r="H27" s="34" t="n">
        <v>2.93</v>
      </c>
      <c r="I27" s="34" t="n">
        <v>26.95</v>
      </c>
      <c r="J27" s="34" t="n">
        <v>92</v>
      </c>
      <c r="K27" s="35" t="n">
        <v>306</v>
      </c>
      <c r="L27" s="34" t="n">
        <v>2.14</v>
      </c>
    </row>
    <row ht="15" outlineLevel="0" r="28">
      <c r="A28" s="63" t="n"/>
      <c r="B28" s="30" t="n"/>
      <c r="C28" s="31" t="n"/>
      <c r="D28" s="36" t="s">
        <v>28</v>
      </c>
      <c r="E28" s="67" t="s">
        <v>29</v>
      </c>
      <c r="F28" s="34" t="n">
        <v>100</v>
      </c>
      <c r="G28" s="34" t="n">
        <v>3.53</v>
      </c>
      <c r="H28" s="34" t="n">
        <v>5.32</v>
      </c>
      <c r="I28" s="34" t="n">
        <v>28.55</v>
      </c>
      <c r="J28" s="34" t="n">
        <v>169</v>
      </c>
      <c r="K28" s="35" t="n">
        <v>7</v>
      </c>
      <c r="L28" s="34" t="n">
        <v>8.8</v>
      </c>
    </row>
    <row ht="15" outlineLevel="0" r="29">
      <c r="A29" s="63" t="n"/>
      <c r="B29" s="30" t="n"/>
      <c r="C29" s="31" t="n"/>
      <c r="D29" s="36" t="s">
        <v>48</v>
      </c>
      <c r="E29" s="33" t="n"/>
      <c r="F29" s="34" t="n"/>
      <c r="G29" s="34" t="n"/>
      <c r="H29" s="34" t="n"/>
      <c r="I29" s="34" t="n"/>
      <c r="J29" s="34" t="n"/>
      <c r="K29" s="35" t="n"/>
      <c r="L29" s="34" t="n"/>
    </row>
    <row ht="15" outlineLevel="0" r="30">
      <c r="A30" s="63" t="n"/>
      <c r="B30" s="30" t="n"/>
      <c r="C30" s="31" t="n"/>
      <c r="D30" s="68" t="s">
        <v>49</v>
      </c>
      <c r="E30" s="55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63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69" t="n"/>
      <c r="B32" s="43" t="n"/>
      <c r="C32" s="44" t="n"/>
      <c r="D32" s="45" t="s">
        <v>30</v>
      </c>
      <c r="E32" s="46" t="n"/>
      <c r="F32" s="47" t="n">
        <f aca="false" ca="false" dt2D="false" dtr="false" t="normal">SUM(F25:F31)</f>
        <v>500</v>
      </c>
      <c r="G32" s="47" t="n">
        <f aca="false" ca="false" dt2D="false" dtr="false" t="normal">SUM(G25:G31)</f>
        <v>18.22</v>
      </c>
      <c r="H32" s="47" t="n">
        <f aca="false" ca="false" dt2D="false" dtr="false" t="normal">SUM(H25:H31)</f>
        <v>19.27</v>
      </c>
      <c r="I32" s="47" t="n">
        <f aca="false" ca="false" dt2D="false" dtr="false" t="normal">SUM(I25:I31)</f>
        <v>67.45</v>
      </c>
      <c r="J32" s="47" t="n">
        <f aca="false" ca="false" dt2D="false" dtr="false" t="normal">SUM(J25:J31)</f>
        <v>545</v>
      </c>
      <c r="K32" s="50" t="n"/>
      <c r="L32" s="47" t="n">
        <f aca="false" ca="false" dt2D="false" dtr="false" t="normal">SUM(L25:L31)</f>
        <v>43.34</v>
      </c>
    </row>
    <row ht="15" outlineLevel="0" r="33">
      <c r="A33" s="52" t="n">
        <f aca="false" ca="false" dt2D="false" dtr="false" t="normal">A25</f>
        <v>1</v>
      </c>
      <c r="B33" s="52" t="n">
        <f aca="false" ca="false" dt2D="false" dtr="false" t="normal">B25</f>
        <v>2</v>
      </c>
      <c r="C33" s="53" t="s">
        <v>31</v>
      </c>
      <c r="D33" s="36" t="s">
        <v>32</v>
      </c>
      <c r="E33" s="70" t="s">
        <v>50</v>
      </c>
      <c r="F33" s="34" t="n">
        <v>80</v>
      </c>
      <c r="G33" s="34" t="n">
        <v>1.01</v>
      </c>
      <c r="H33" s="34" t="n">
        <v>8.06</v>
      </c>
      <c r="I33" s="34" t="n">
        <v>6.21</v>
      </c>
      <c r="J33" s="34" t="n">
        <v>102</v>
      </c>
      <c r="K33" s="35" t="n">
        <v>43</v>
      </c>
      <c r="L33" s="34" t="n">
        <v>3.96</v>
      </c>
    </row>
    <row ht="15" outlineLevel="0" r="34">
      <c r="A34" s="63" t="n"/>
      <c r="B34" s="30" t="n"/>
      <c r="C34" s="31" t="n"/>
      <c r="D34" s="36" t="s">
        <v>34</v>
      </c>
      <c r="E34" s="55" t="s">
        <v>51</v>
      </c>
      <c r="F34" s="34" t="n">
        <v>250</v>
      </c>
      <c r="G34" s="34" t="n">
        <v>1.93</v>
      </c>
      <c r="H34" s="34" t="n">
        <v>5.41</v>
      </c>
      <c r="I34" s="34" t="n">
        <v>12.22</v>
      </c>
      <c r="J34" s="34" t="n">
        <v>105</v>
      </c>
      <c r="K34" s="35" t="n">
        <v>58</v>
      </c>
      <c r="L34" s="34" t="n">
        <v>8.81</v>
      </c>
    </row>
    <row ht="15" outlineLevel="0" r="35">
      <c r="A35" s="63" t="n"/>
      <c r="B35" s="30" t="n"/>
      <c r="C35" s="31" t="n"/>
      <c r="D35" s="36" t="s">
        <v>36</v>
      </c>
      <c r="E35" s="55" t="s">
        <v>52</v>
      </c>
      <c r="F35" s="34" t="n">
        <v>100</v>
      </c>
      <c r="G35" s="34" t="n">
        <v>13.05</v>
      </c>
      <c r="H35" s="34" t="n">
        <v>13.34</v>
      </c>
      <c r="I35" s="34" t="n">
        <v>2.93</v>
      </c>
      <c r="J35" s="34" t="n">
        <v>184</v>
      </c>
      <c r="K35" s="35" t="n">
        <v>96</v>
      </c>
      <c r="L35" s="34" t="n">
        <v>35.33</v>
      </c>
    </row>
    <row ht="15" outlineLevel="0" r="36">
      <c r="A36" s="63" t="n"/>
      <c r="B36" s="30" t="n"/>
      <c r="C36" s="31" t="n"/>
      <c r="D36" s="36" t="s">
        <v>38</v>
      </c>
      <c r="E36" s="55" t="s">
        <v>53</v>
      </c>
      <c r="F36" s="34" t="n">
        <v>180</v>
      </c>
      <c r="G36" s="34" t="n">
        <v>15.04</v>
      </c>
      <c r="H36" s="34" t="n">
        <v>19.08</v>
      </c>
      <c r="I36" s="34" t="n">
        <v>5.07</v>
      </c>
      <c r="J36" s="34" t="n">
        <v>252</v>
      </c>
      <c r="K36" s="35" t="n">
        <v>146</v>
      </c>
      <c r="L36" s="34" t="n">
        <v>12.91</v>
      </c>
    </row>
    <row ht="15" outlineLevel="0" r="37">
      <c r="A37" s="63" t="n"/>
      <c r="B37" s="30" t="n"/>
      <c r="C37" s="31" t="n"/>
      <c r="D37" s="36" t="s">
        <v>39</v>
      </c>
      <c r="E37" s="56" t="s">
        <v>54</v>
      </c>
      <c r="F37" s="34" t="n">
        <v>200</v>
      </c>
      <c r="G37" s="34" t="n"/>
      <c r="H37" s="34" t="n"/>
      <c r="I37" s="34" t="n">
        <v>18.16</v>
      </c>
      <c r="J37" s="34" t="n">
        <v>73</v>
      </c>
      <c r="K37" s="35" t="n">
        <v>310</v>
      </c>
      <c r="L37" s="34" t="n">
        <v>40.31</v>
      </c>
    </row>
    <row ht="15" outlineLevel="0" r="38">
      <c r="A38" s="63" t="n"/>
      <c r="B38" s="30" t="n"/>
      <c r="C38" s="31" t="n"/>
      <c r="D38" s="36" t="s">
        <v>41</v>
      </c>
      <c r="E38" s="55" t="s">
        <v>42</v>
      </c>
      <c r="F38" s="34" t="n">
        <v>50</v>
      </c>
      <c r="G38" s="34" t="n">
        <v>7.53</v>
      </c>
      <c r="H38" s="34" t="n">
        <v>7.91</v>
      </c>
      <c r="I38" s="34" t="n">
        <v>16.88</v>
      </c>
      <c r="J38" s="34" t="n">
        <v>169</v>
      </c>
      <c r="K38" s="35" t="n">
        <v>7</v>
      </c>
      <c r="L38" s="34" t="n">
        <v>2.72</v>
      </c>
    </row>
    <row ht="15" outlineLevel="0" r="39">
      <c r="A39" s="63" t="n"/>
      <c r="B39" s="30" t="n"/>
      <c r="C39" s="31" t="n"/>
      <c r="D39" s="36" t="s">
        <v>43</v>
      </c>
      <c r="E39" s="55" t="s">
        <v>44</v>
      </c>
      <c r="F39" s="34" t="n">
        <v>40</v>
      </c>
      <c r="G39" s="34" t="n">
        <v>2.24</v>
      </c>
      <c r="H39" s="34" t="n">
        <v>2.54</v>
      </c>
      <c r="I39" s="34" t="n">
        <v>3.61</v>
      </c>
      <c r="J39" s="34" t="n">
        <v>46</v>
      </c>
      <c r="K39" s="35" t="n">
        <v>150</v>
      </c>
      <c r="L39" s="34" t="n">
        <v>1.74</v>
      </c>
    </row>
    <row ht="15" outlineLevel="0" r="40">
      <c r="A40" s="63" t="n"/>
      <c r="B40" s="30" t="n"/>
      <c r="C40" s="31" t="n"/>
      <c r="D40" s="32" t="n"/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63" t="n"/>
      <c r="B41" s="30" t="n"/>
      <c r="C41" s="31" t="n"/>
      <c r="D41" s="32" t="n"/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69" t="n"/>
      <c r="B42" s="43" t="n"/>
      <c r="C42" s="44" t="n"/>
      <c r="D42" s="45" t="s">
        <v>30</v>
      </c>
      <c r="E42" s="46" t="n"/>
      <c r="F42" s="47" t="n">
        <f aca="false" ca="false" dt2D="false" dtr="false" t="normal">SUM(F33:F41)</f>
        <v>900</v>
      </c>
      <c r="G42" s="47" t="n">
        <f aca="false" ca="false" dt2D="false" dtr="false" t="normal">SUM(G33:G41)</f>
        <v>40.800000000000004</v>
      </c>
      <c r="H42" s="47" t="n">
        <f aca="false" ca="false" dt2D="false" dtr="false" t="normal">SUM(H33:H41)</f>
        <v>56.339999999999996</v>
      </c>
      <c r="I42" s="47" t="n">
        <f aca="false" ca="false" dt2D="false" dtr="false" t="normal">SUM(I33:I41)</f>
        <v>65.08</v>
      </c>
      <c r="J42" s="47" t="n">
        <f aca="false" ca="false" dt2D="false" dtr="false" t="normal">SUM(J33:J41)</f>
        <v>931</v>
      </c>
      <c r="K42" s="50" t="n"/>
      <c r="L42" s="47" t="n">
        <f aca="false" ca="false" dt2D="false" dtr="false" t="normal">SUM(L33:L41)</f>
        <v>105.77999999999999</v>
      </c>
    </row>
    <row customHeight="true" ht="15.75" outlineLevel="0" r="43">
      <c r="A43" s="71" t="n">
        <f aca="false" ca="false" dt2D="false" dtr="false" t="normal">A25</f>
        <v>1</v>
      </c>
      <c r="B43" s="71" t="n">
        <f aca="false" ca="false" dt2D="false" dtr="false" t="normal">B25</f>
        <v>2</v>
      </c>
      <c r="C43" s="59" t="s">
        <v>45</v>
      </c>
      <c r="D43" s="60" t="s"/>
      <c r="E43" s="61" t="n"/>
      <c r="F43" s="62" t="n"/>
      <c r="G43" s="62" t="n"/>
      <c r="H43" s="62" t="n"/>
      <c r="I43" s="62" t="n"/>
      <c r="J43" s="62" t="n"/>
      <c r="K43" s="62" t="n"/>
      <c r="L43" s="62" t="n"/>
    </row>
    <row ht="15" outlineLevel="0" r="44">
      <c r="A44" s="20" t="n">
        <v>1</v>
      </c>
      <c r="B44" s="21" t="n">
        <v>3</v>
      </c>
      <c r="C44" s="22" t="s">
        <v>23</v>
      </c>
      <c r="D44" s="23" t="s">
        <v>24</v>
      </c>
      <c r="E44" s="64" t="s">
        <v>55</v>
      </c>
      <c r="F44" s="65" t="n">
        <v>220</v>
      </c>
      <c r="G44" s="65" t="n">
        <v>7.68</v>
      </c>
      <c r="H44" s="65" t="n">
        <v>9.35</v>
      </c>
      <c r="I44" s="65" t="n">
        <v>27.15</v>
      </c>
      <c r="J44" s="65" t="n">
        <v>237</v>
      </c>
      <c r="K44" s="66" t="n">
        <v>206</v>
      </c>
      <c r="L44" s="65" t="n">
        <v>5.78</v>
      </c>
    </row>
    <row ht="15" outlineLevel="0" r="45">
      <c r="A45" s="29" t="n"/>
      <c r="B45" s="30" t="n"/>
      <c r="C45" s="31" t="n"/>
      <c r="D45" s="32" t="n"/>
      <c r="E45" s="33" t="n"/>
      <c r="F45" s="34" t="n"/>
      <c r="G45" s="34" t="n"/>
      <c r="H45" s="34" t="n"/>
      <c r="I45" s="34" t="n"/>
      <c r="J45" s="34" t="n"/>
      <c r="K45" s="35" t="n"/>
      <c r="L45" s="34" t="n"/>
    </row>
    <row ht="15" outlineLevel="0" r="46">
      <c r="A46" s="29" t="n"/>
      <c r="B46" s="30" t="n"/>
      <c r="C46" s="31" t="n"/>
      <c r="D46" s="36" t="s">
        <v>26</v>
      </c>
      <c r="E46" s="55" t="s">
        <v>56</v>
      </c>
      <c r="F46" s="34" t="n">
        <v>200</v>
      </c>
      <c r="G46" s="34" t="n">
        <v>2.66</v>
      </c>
      <c r="H46" s="34" t="n">
        <v>3.01</v>
      </c>
      <c r="I46" s="34" t="n">
        <v>17.9</v>
      </c>
      <c r="J46" s="34" t="n">
        <v>109</v>
      </c>
      <c r="K46" s="35" t="n">
        <v>304</v>
      </c>
      <c r="L46" s="34" t="n">
        <v>2.36</v>
      </c>
    </row>
    <row ht="15" outlineLevel="0" r="47">
      <c r="A47" s="29" t="n"/>
      <c r="B47" s="30" t="n"/>
      <c r="C47" s="31" t="n"/>
      <c r="D47" s="36" t="s">
        <v>28</v>
      </c>
      <c r="E47" s="55" t="s">
        <v>29</v>
      </c>
      <c r="F47" s="34" t="n">
        <v>80</v>
      </c>
      <c r="G47" s="34" t="n">
        <v>5.86</v>
      </c>
      <c r="H47" s="34" t="n">
        <v>6.01</v>
      </c>
      <c r="I47" s="34" t="n">
        <v>23.55</v>
      </c>
      <c r="J47" s="34" t="n">
        <v>176</v>
      </c>
      <c r="K47" s="35" t="n">
        <v>15</v>
      </c>
      <c r="L47" s="34" t="n">
        <v>21.99</v>
      </c>
    </row>
    <row ht="15" outlineLevel="0" r="48">
      <c r="A48" s="29" t="n"/>
      <c r="B48" s="30" t="n"/>
      <c r="C48" s="31" t="n"/>
      <c r="D48" s="36" t="s">
        <v>48</v>
      </c>
      <c r="E48" s="55" t="n"/>
      <c r="F48" s="34" t="n"/>
      <c r="G48" s="34" t="n"/>
      <c r="H48" s="34" t="n"/>
      <c r="I48" s="34" t="n"/>
      <c r="J48" s="34" t="n"/>
      <c r="K48" s="35" t="n"/>
      <c r="L48" s="34" t="n"/>
    </row>
    <row ht="15" outlineLevel="0" r="49">
      <c r="A49" s="29" t="n"/>
      <c r="B49" s="30" t="n"/>
      <c r="C49" s="31" t="n"/>
      <c r="D49" s="32" t="n"/>
      <c r="E49" s="33" t="n"/>
      <c r="F49" s="34" t="n"/>
      <c r="G49" s="34" t="n"/>
      <c r="H49" s="34" t="n"/>
      <c r="I49" s="34" t="n"/>
      <c r="J49" s="34" t="n"/>
      <c r="K49" s="35" t="n"/>
      <c r="L49" s="34" t="n"/>
    </row>
    <row ht="15" outlineLevel="0" r="50">
      <c r="A50" s="29" t="n"/>
      <c r="B50" s="30" t="n"/>
      <c r="C50" s="31" t="n"/>
      <c r="D50" s="32" t="n"/>
      <c r="E50" s="33" t="n"/>
      <c r="F50" s="34" t="n"/>
      <c r="G50" s="34" t="n"/>
      <c r="H50" s="34" t="n"/>
      <c r="I50" s="34" t="n"/>
      <c r="J50" s="34" t="n"/>
      <c r="K50" s="35" t="n"/>
      <c r="L50" s="34" t="n"/>
    </row>
    <row ht="15" outlineLevel="0" r="51">
      <c r="A51" s="42" t="n"/>
      <c r="B51" s="43" t="n"/>
      <c r="C51" s="44" t="n"/>
      <c r="D51" s="45" t="s">
        <v>30</v>
      </c>
      <c r="E51" s="46" t="n"/>
      <c r="F51" s="47" t="n">
        <f aca="false" ca="false" dt2D="false" dtr="false" t="normal">SUM(F44:F50)</f>
        <v>500</v>
      </c>
      <c r="G51" s="47" t="n">
        <f aca="false" ca="false" dt2D="false" dtr="false" t="normal">SUM(G44:G50)</f>
        <v>16.2</v>
      </c>
      <c r="H51" s="47" t="n">
        <f aca="false" ca="false" dt2D="false" dtr="false" t="normal">SUM(H44:H50)</f>
        <v>18.369999999999997</v>
      </c>
      <c r="I51" s="47" t="n">
        <f aca="false" ca="false" dt2D="false" dtr="false" t="normal">SUM(I44:I50)</f>
        <v>68.6</v>
      </c>
      <c r="J51" s="47" t="n">
        <f aca="false" ca="false" dt2D="false" dtr="false" t="normal">SUM(J44:J50)</f>
        <v>522</v>
      </c>
      <c r="K51" s="50" t="n"/>
      <c r="L51" s="47" t="n">
        <f aca="false" ca="false" dt2D="false" dtr="false" t="normal">SUM(L44:L50)</f>
        <v>30.13</v>
      </c>
    </row>
    <row ht="15" outlineLevel="0" r="52">
      <c r="A52" s="51" t="n">
        <f aca="false" ca="false" dt2D="false" dtr="false" t="normal">A44</f>
        <v>1</v>
      </c>
      <c r="B52" s="52" t="n">
        <f aca="false" ca="false" dt2D="false" dtr="false" t="normal">B44</f>
        <v>3</v>
      </c>
      <c r="C52" s="53" t="s">
        <v>31</v>
      </c>
      <c r="D52" s="36" t="s">
        <v>32</v>
      </c>
      <c r="E52" s="70" t="s">
        <v>57</v>
      </c>
      <c r="F52" s="34" t="n">
        <v>80</v>
      </c>
      <c r="G52" s="34" t="n">
        <v>1.94</v>
      </c>
      <c r="H52" s="34" t="n">
        <v>3.86</v>
      </c>
      <c r="I52" s="34" t="n">
        <v>8.77</v>
      </c>
      <c r="J52" s="34" t="n">
        <v>78</v>
      </c>
      <c r="K52" s="35" t="n">
        <v>6</v>
      </c>
      <c r="L52" s="34" t="n">
        <v>3.94</v>
      </c>
    </row>
    <row ht="15" outlineLevel="0" r="53">
      <c r="A53" s="29" t="n"/>
      <c r="B53" s="30" t="n"/>
      <c r="C53" s="31" t="n"/>
      <c r="D53" s="36" t="s">
        <v>34</v>
      </c>
      <c r="E53" s="55" t="s">
        <v>58</v>
      </c>
      <c r="F53" s="34" t="n">
        <v>250</v>
      </c>
      <c r="G53" s="34" t="n">
        <v>5.13</v>
      </c>
      <c r="H53" s="34" t="n">
        <v>4.24</v>
      </c>
      <c r="I53" s="34" t="n">
        <v>17.79</v>
      </c>
      <c r="J53" s="34" t="n">
        <v>130</v>
      </c>
      <c r="K53" s="35" t="n">
        <v>65</v>
      </c>
      <c r="L53" s="34" t="n">
        <v>9.57</v>
      </c>
    </row>
    <row ht="15" outlineLevel="0" r="54">
      <c r="A54" s="29" t="n"/>
      <c r="B54" s="30" t="n"/>
      <c r="C54" s="31" t="n"/>
      <c r="D54" s="36" t="s">
        <v>36</v>
      </c>
      <c r="E54" s="55" t="s">
        <v>59</v>
      </c>
      <c r="F54" s="34" t="n">
        <v>100</v>
      </c>
      <c r="G54" s="34" t="n">
        <v>18.67</v>
      </c>
      <c r="H54" s="34" t="n">
        <v>17.25</v>
      </c>
      <c r="I54" s="34" t="n">
        <v>12.68</v>
      </c>
      <c r="J54" s="34" t="n">
        <v>283</v>
      </c>
      <c r="K54" s="35" t="n">
        <v>100</v>
      </c>
      <c r="L54" s="34" t="n">
        <v>39.12</v>
      </c>
    </row>
    <row ht="15" outlineLevel="0" r="55">
      <c r="A55" s="29" t="n"/>
      <c r="B55" s="30" t="n"/>
      <c r="C55" s="31" t="n"/>
      <c r="D55" s="36" t="s">
        <v>38</v>
      </c>
      <c r="E55" s="33" t="s">
        <v>60</v>
      </c>
      <c r="F55" s="34" t="n">
        <v>180</v>
      </c>
      <c r="G55" s="34" t="n">
        <v>6.96</v>
      </c>
      <c r="H55" s="34" t="n">
        <v>5.86</v>
      </c>
      <c r="I55" s="34" t="n">
        <v>44.46</v>
      </c>
      <c r="J55" s="34" t="n">
        <v>258</v>
      </c>
      <c r="K55" s="35" t="n">
        <v>233</v>
      </c>
      <c r="L55" s="34" t="n">
        <v>6.04</v>
      </c>
    </row>
    <row ht="15" outlineLevel="0" r="56">
      <c r="A56" s="29" t="n"/>
      <c r="B56" s="30" t="n"/>
      <c r="C56" s="31" t="n"/>
      <c r="D56" s="36" t="s">
        <v>39</v>
      </c>
      <c r="E56" s="55" t="s">
        <v>61</v>
      </c>
      <c r="F56" s="34" t="n">
        <v>200</v>
      </c>
      <c r="G56" s="34" t="n">
        <v>0.65</v>
      </c>
      <c r="H56" s="34" t="n">
        <v>4.04</v>
      </c>
      <c r="I56" s="34" t="n">
        <v>18.16</v>
      </c>
      <c r="J56" s="34" t="n">
        <v>112</v>
      </c>
      <c r="K56" s="35" t="n">
        <v>705</v>
      </c>
      <c r="L56" s="34" t="n">
        <v>5.54</v>
      </c>
    </row>
    <row ht="15" outlineLevel="0" r="57">
      <c r="A57" s="29" t="n"/>
      <c r="B57" s="30" t="n"/>
      <c r="C57" s="31" t="n"/>
      <c r="D57" s="36" t="s">
        <v>41</v>
      </c>
      <c r="E57" s="55" t="s">
        <v>42</v>
      </c>
      <c r="F57" s="34" t="n">
        <v>40</v>
      </c>
      <c r="G57" s="34" t="n">
        <v>6.02</v>
      </c>
      <c r="H57" s="34" t="n">
        <v>6.33</v>
      </c>
      <c r="I57" s="34" t="n">
        <v>13.5</v>
      </c>
      <c r="J57" s="34" t="n">
        <v>135</v>
      </c>
      <c r="K57" s="35" t="n">
        <v>7</v>
      </c>
      <c r="L57" s="34" t="n">
        <v>2.05</v>
      </c>
    </row>
    <row ht="15" outlineLevel="0" r="58">
      <c r="A58" s="29" t="n"/>
      <c r="B58" s="30" t="n"/>
      <c r="C58" s="31" t="n"/>
      <c r="D58" s="36" t="s">
        <v>43</v>
      </c>
      <c r="E58" s="55" t="s">
        <v>44</v>
      </c>
      <c r="F58" s="34" t="n">
        <v>40</v>
      </c>
      <c r="G58" s="34" t="n">
        <v>2.24</v>
      </c>
      <c r="H58" s="34" t="n">
        <v>2.54</v>
      </c>
      <c r="I58" s="34" t="n">
        <v>3.61</v>
      </c>
      <c r="J58" s="34" t="n">
        <v>46</v>
      </c>
      <c r="K58" s="35" t="n">
        <v>150</v>
      </c>
      <c r="L58" s="34" t="n">
        <v>1.73</v>
      </c>
    </row>
    <row ht="15" outlineLevel="0" r="59">
      <c r="A59" s="29" t="n"/>
      <c r="B59" s="30" t="n"/>
      <c r="C59" s="31" t="n"/>
      <c r="D59" s="32" t="n"/>
      <c r="E59" s="33" t="n"/>
      <c r="F59" s="34" t="n"/>
      <c r="G59" s="34" t="n"/>
      <c r="H59" s="34" t="n"/>
      <c r="I59" s="34" t="n"/>
      <c r="J59" s="34" t="n"/>
      <c r="K59" s="35" t="n"/>
      <c r="L59" s="34" t="n"/>
    </row>
    <row ht="15" outlineLevel="0" r="60">
      <c r="A60" s="29" t="n"/>
      <c r="B60" s="30" t="n"/>
      <c r="C60" s="31" t="n"/>
      <c r="D60" s="32" t="n"/>
      <c r="E60" s="33" t="n"/>
      <c r="F60" s="34" t="n"/>
      <c r="G60" s="34" t="n"/>
      <c r="H60" s="34" t="n"/>
      <c r="I60" s="34" t="n"/>
      <c r="J60" s="34" t="n"/>
      <c r="K60" s="35" t="n"/>
      <c r="L60" s="34" t="n"/>
    </row>
    <row ht="15" outlineLevel="0" r="61">
      <c r="A61" s="42" t="n"/>
      <c r="B61" s="43" t="n"/>
      <c r="C61" s="44" t="n"/>
      <c r="D61" s="45" t="s">
        <v>30</v>
      </c>
      <c r="E61" s="46" t="n"/>
      <c r="F61" s="47" t="n">
        <f aca="false" ca="false" dt2D="false" dtr="false" t="normal">SUM(F52:F60)</f>
        <v>890</v>
      </c>
      <c r="G61" s="47" t="n">
        <f aca="false" ca="false" dt2D="false" dtr="false" t="normal">SUM(G52:G60)</f>
        <v>41.61000000000001</v>
      </c>
      <c r="H61" s="47" t="n">
        <f aca="false" ca="false" dt2D="false" dtr="false" t="normal">SUM(H52:H60)</f>
        <v>44.12</v>
      </c>
      <c r="I61" s="47" t="n">
        <f aca="false" ca="false" dt2D="false" dtr="false" t="normal">SUM(I52:I60)</f>
        <v>118.96999999999998</v>
      </c>
      <c r="J61" s="47" t="n">
        <f aca="false" ca="false" dt2D="false" dtr="false" t="normal">SUM(J52:J60)</f>
        <v>1042</v>
      </c>
      <c r="K61" s="50" t="n"/>
      <c r="L61" s="47" t="n">
        <f aca="false" ca="false" dt2D="false" dtr="false" t="normal">SUM(L52:L60)</f>
        <v>67.99</v>
      </c>
    </row>
    <row customHeight="true" ht="15.75" outlineLevel="0" r="62">
      <c r="A62" s="57" t="n">
        <f aca="false" ca="false" dt2D="false" dtr="false" t="normal">A44</f>
        <v>1</v>
      </c>
      <c r="B62" s="58" t="n">
        <f aca="false" ca="false" dt2D="false" dtr="false" t="normal">B44</f>
        <v>3</v>
      </c>
      <c r="C62" s="59" t="s">
        <v>45</v>
      </c>
      <c r="D62" s="60" t="s"/>
      <c r="E62" s="61" t="n"/>
      <c r="F62" s="62" t="n"/>
      <c r="G62" s="62" t="n"/>
      <c r="H62" s="62" t="n"/>
      <c r="I62" s="62" t="n"/>
      <c r="J62" s="62" t="n"/>
      <c r="K62" s="62" t="n"/>
      <c r="L62" s="62" t="n"/>
    </row>
    <row ht="15" outlineLevel="0" r="63">
      <c r="A63" s="20" t="n">
        <v>1</v>
      </c>
      <c r="B63" s="21" t="n">
        <v>4</v>
      </c>
      <c r="C63" s="22" t="s">
        <v>23</v>
      </c>
      <c r="D63" s="23" t="s">
        <v>24</v>
      </c>
      <c r="E63" s="64" t="s">
        <v>62</v>
      </c>
      <c r="F63" s="65" t="n">
        <v>200</v>
      </c>
      <c r="G63" s="65" t="n">
        <v>5.41</v>
      </c>
      <c r="H63" s="65" t="n">
        <v>7.39</v>
      </c>
      <c r="I63" s="65" t="n">
        <v>29.05</v>
      </c>
      <c r="J63" s="65" t="n">
        <v>243</v>
      </c>
      <c r="K63" s="66" t="n">
        <v>207</v>
      </c>
      <c r="L63" s="65" t="n">
        <v>4.18</v>
      </c>
    </row>
    <row ht="15" outlineLevel="0" r="64">
      <c r="A64" s="29" t="n"/>
      <c r="B64" s="30" t="n"/>
      <c r="C64" s="31" t="n"/>
      <c r="D64" s="32" t="n"/>
      <c r="E64" s="33" t="s">
        <v>63</v>
      </c>
      <c r="F64" s="34" t="n">
        <v>40</v>
      </c>
      <c r="G64" s="34" t="n">
        <v>4.83</v>
      </c>
      <c r="H64" s="34" t="n">
        <v>4.37</v>
      </c>
      <c r="I64" s="34" t="n">
        <v>0.28</v>
      </c>
      <c r="J64" s="34" t="n">
        <v>58</v>
      </c>
      <c r="K64" s="35" t="s">
        <v>64</v>
      </c>
      <c r="L64" s="34" t="n">
        <v>9.57</v>
      </c>
    </row>
    <row ht="15" outlineLevel="0" r="65">
      <c r="A65" s="29" t="n"/>
      <c r="B65" s="30" t="n"/>
      <c r="C65" s="31" t="n"/>
      <c r="D65" s="36" t="s">
        <v>26</v>
      </c>
      <c r="E65" s="55" t="s">
        <v>47</v>
      </c>
      <c r="F65" s="34" t="n">
        <v>200</v>
      </c>
      <c r="G65" s="34" t="n">
        <v>3.31</v>
      </c>
      <c r="H65" s="34" t="n">
        <v>3.93</v>
      </c>
      <c r="I65" s="34" t="n">
        <v>25.95</v>
      </c>
      <c r="J65" s="34" t="n">
        <v>154</v>
      </c>
      <c r="K65" s="35" t="n">
        <v>306</v>
      </c>
      <c r="L65" s="34" t="n">
        <v>1.96</v>
      </c>
    </row>
    <row ht="15" outlineLevel="0" r="66">
      <c r="A66" s="29" t="n"/>
      <c r="B66" s="30" t="n"/>
      <c r="C66" s="31" t="n"/>
      <c r="D66" s="36" t="s">
        <v>28</v>
      </c>
      <c r="E66" s="55" t="s">
        <v>65</v>
      </c>
      <c r="F66" s="34" t="n">
        <v>60</v>
      </c>
      <c r="G66" s="34" t="n">
        <v>4.53</v>
      </c>
      <c r="H66" s="34" t="n">
        <v>3.06</v>
      </c>
      <c r="I66" s="34" t="n">
        <v>22.94</v>
      </c>
      <c r="J66" s="34" t="n">
        <v>169</v>
      </c>
      <c r="K66" s="35" t="n">
        <v>7</v>
      </c>
      <c r="L66" s="34" t="n">
        <v>9.7</v>
      </c>
    </row>
    <row ht="15" outlineLevel="0" r="67">
      <c r="A67" s="29" t="n"/>
      <c r="B67" s="30" t="n"/>
      <c r="C67" s="31" t="n"/>
      <c r="D67" s="36" t="s">
        <v>48</v>
      </c>
      <c r="E67" s="33" t="n"/>
      <c r="F67" s="34" t="n"/>
      <c r="G67" s="34" t="n"/>
      <c r="H67" s="34" t="n"/>
      <c r="I67" s="34" t="n"/>
      <c r="J67" s="34" t="n"/>
      <c r="K67" s="35" t="n"/>
      <c r="L67" s="34" t="n"/>
    </row>
    <row ht="15" outlineLevel="0" r="68">
      <c r="A68" s="29" t="n"/>
      <c r="B68" s="30" t="n"/>
      <c r="C68" s="31" t="n"/>
      <c r="D68" s="68" t="s">
        <v>49</v>
      </c>
      <c r="E68" s="55" t="n"/>
      <c r="F68" s="34" t="n"/>
      <c r="G68" s="34" t="n"/>
      <c r="H68" s="34" t="n"/>
      <c r="I68" s="34" t="n"/>
      <c r="J68" s="34" t="n"/>
      <c r="K68" s="35" t="n"/>
      <c r="L68" s="34" t="n"/>
    </row>
    <row ht="15" outlineLevel="0" r="69">
      <c r="A69" s="29" t="n"/>
      <c r="B69" s="30" t="n"/>
      <c r="C69" s="31" t="n"/>
      <c r="D69" s="32" t="n"/>
      <c r="E69" s="33" t="n"/>
      <c r="F69" s="34" t="n"/>
      <c r="G69" s="34" t="n"/>
      <c r="H69" s="34" t="n"/>
      <c r="I69" s="34" t="n"/>
      <c r="J69" s="34" t="n"/>
      <c r="K69" s="35" t="n"/>
      <c r="L69" s="34" t="n"/>
    </row>
    <row ht="15" outlineLevel="0" r="70">
      <c r="A70" s="42" t="n"/>
      <c r="B70" s="43" t="n"/>
      <c r="C70" s="44" t="n"/>
      <c r="D70" s="45" t="s">
        <v>30</v>
      </c>
      <c r="E70" s="46" t="n"/>
      <c r="F70" s="47" t="n">
        <f aca="false" ca="false" dt2D="false" dtr="false" t="normal">SUM(F63:F69)</f>
        <v>500</v>
      </c>
      <c r="G70" s="47" t="n">
        <f aca="false" ca="false" dt2D="false" dtr="false" t="normal">SUM(G63:G69)</f>
        <v>18.080000000000002</v>
      </c>
      <c r="H70" s="47" t="n">
        <f aca="false" ca="false" dt2D="false" dtr="false" t="normal">SUM(H63:H69)</f>
        <v>18.75</v>
      </c>
      <c r="I70" s="47" t="n">
        <f aca="false" ca="false" dt2D="false" dtr="false" t="normal">SUM(I63:I69)</f>
        <v>78.22</v>
      </c>
      <c r="J70" s="47" t="n">
        <f aca="false" ca="false" dt2D="false" dtr="false" t="normal">SUM(J63:J69)</f>
        <v>624</v>
      </c>
      <c r="K70" s="50" t="n"/>
      <c r="L70" s="47" t="n">
        <f aca="false" ca="false" dt2D="false" dtr="false" t="normal">SUM(L63:L69)</f>
        <v>25.41</v>
      </c>
    </row>
    <row ht="15" outlineLevel="0" r="71">
      <c r="A71" s="51" t="n">
        <f aca="false" ca="false" dt2D="false" dtr="false" t="normal">A63</f>
        <v>1</v>
      </c>
      <c r="B71" s="52" t="n">
        <f aca="false" ca="false" dt2D="false" dtr="false" t="normal">B63</f>
        <v>4</v>
      </c>
      <c r="C71" s="53" t="s">
        <v>31</v>
      </c>
      <c r="D71" s="36" t="s">
        <v>32</v>
      </c>
      <c r="E71" s="70" t="s">
        <v>66</v>
      </c>
      <c r="F71" s="34" t="n">
        <v>80</v>
      </c>
      <c r="G71" s="34" t="n">
        <v>0.9</v>
      </c>
      <c r="H71" s="34" t="n">
        <v>10.16</v>
      </c>
      <c r="I71" s="34" t="n">
        <v>8.24</v>
      </c>
      <c r="J71" s="34" t="n">
        <v>128</v>
      </c>
      <c r="K71" s="35" t="n">
        <v>19</v>
      </c>
      <c r="L71" s="34" t="n">
        <v>5.69</v>
      </c>
    </row>
    <row ht="15" outlineLevel="0" r="72">
      <c r="A72" s="29" t="n"/>
      <c r="B72" s="30" t="n"/>
      <c r="C72" s="31" t="n"/>
      <c r="D72" s="36" t="s">
        <v>34</v>
      </c>
      <c r="E72" s="55" t="s">
        <v>67</v>
      </c>
      <c r="F72" s="34" t="n">
        <v>250</v>
      </c>
      <c r="G72" s="34" t="n">
        <v>1.97</v>
      </c>
      <c r="H72" s="34" t="n">
        <v>5.65</v>
      </c>
      <c r="I72" s="34" t="n">
        <v>8.31</v>
      </c>
      <c r="J72" s="34" t="n">
        <v>92</v>
      </c>
      <c r="K72" s="35" t="n">
        <v>55</v>
      </c>
      <c r="L72" s="34" t="n">
        <v>9.72</v>
      </c>
    </row>
    <row ht="15" outlineLevel="0" r="73">
      <c r="A73" s="29" t="n"/>
      <c r="B73" s="30" t="n"/>
      <c r="C73" s="31" t="n"/>
      <c r="D73" s="36" t="s">
        <v>36</v>
      </c>
      <c r="E73" s="55" t="s">
        <v>68</v>
      </c>
      <c r="F73" s="34" t="n">
        <v>200</v>
      </c>
      <c r="G73" s="34" t="n">
        <v>18.98</v>
      </c>
      <c r="H73" s="34" t="n">
        <v>19.79</v>
      </c>
      <c r="I73" s="34" t="n">
        <v>32.94</v>
      </c>
      <c r="J73" s="34" t="n">
        <v>386</v>
      </c>
      <c r="K73" s="35" t="n">
        <v>138</v>
      </c>
      <c r="L73" s="34" t="n">
        <v>33.6</v>
      </c>
    </row>
    <row ht="15" outlineLevel="0" r="74">
      <c r="A74" s="29" t="n"/>
      <c r="B74" s="30" t="n"/>
      <c r="C74" s="31" t="n"/>
      <c r="D74" s="36" t="s">
        <v>38</v>
      </c>
      <c r="E74" s="33" t="n"/>
      <c r="F74" s="34" t="n"/>
      <c r="G74" s="34" t="n"/>
      <c r="H74" s="34" t="n"/>
      <c r="I74" s="34" t="n"/>
      <c r="J74" s="34" t="n"/>
      <c r="K74" s="35" t="n"/>
      <c r="L74" s="34" t="n"/>
    </row>
    <row ht="15" outlineLevel="0" r="75">
      <c r="A75" s="29" t="n"/>
      <c r="B75" s="30" t="n"/>
      <c r="C75" s="31" t="n"/>
      <c r="D75" s="36" t="s">
        <v>39</v>
      </c>
      <c r="E75" s="56" t="s">
        <v>61</v>
      </c>
      <c r="F75" s="34" t="n">
        <v>200</v>
      </c>
      <c r="G75" s="34" t="n">
        <v>0.65</v>
      </c>
      <c r="H75" s="34" t="n">
        <v>4.04</v>
      </c>
      <c r="I75" s="34" t="n">
        <v>18.16</v>
      </c>
      <c r="J75" s="34" t="n">
        <v>112</v>
      </c>
      <c r="K75" s="35" t="n">
        <v>319</v>
      </c>
      <c r="L75" s="34" t="n">
        <v>5.54</v>
      </c>
    </row>
    <row ht="15" outlineLevel="0" r="76">
      <c r="A76" s="29" t="n"/>
      <c r="B76" s="30" t="n"/>
      <c r="C76" s="31" t="n"/>
      <c r="D76" s="36" t="s">
        <v>41</v>
      </c>
      <c r="E76" s="55" t="s">
        <v>42</v>
      </c>
      <c r="F76" s="34" t="n">
        <v>50</v>
      </c>
      <c r="G76" s="34" t="n">
        <v>7.53</v>
      </c>
      <c r="H76" s="34" t="n">
        <v>7.91</v>
      </c>
      <c r="I76" s="34" t="n">
        <v>16.88</v>
      </c>
      <c r="J76" s="34" t="n">
        <v>169</v>
      </c>
      <c r="K76" s="35" t="n">
        <v>7</v>
      </c>
      <c r="L76" s="34" t="n">
        <v>2.74</v>
      </c>
    </row>
    <row ht="15" outlineLevel="0" r="77">
      <c r="A77" s="29" t="n"/>
      <c r="B77" s="30" t="n"/>
      <c r="C77" s="31" t="n"/>
      <c r="D77" s="36" t="s">
        <v>43</v>
      </c>
      <c r="E77" s="33" t="s">
        <v>44</v>
      </c>
      <c r="F77" s="34" t="n">
        <v>40</v>
      </c>
      <c r="G77" s="34" t="n">
        <v>2.81</v>
      </c>
      <c r="H77" s="34" t="n">
        <v>3.18</v>
      </c>
      <c r="I77" s="34" t="n">
        <v>4.52</v>
      </c>
      <c r="J77" s="34" t="n">
        <v>58</v>
      </c>
      <c r="K77" s="35" t="n">
        <v>150</v>
      </c>
      <c r="L77" s="34" t="n">
        <v>1</v>
      </c>
    </row>
    <row ht="15" outlineLevel="0" r="78">
      <c r="A78" s="29" t="n"/>
      <c r="B78" s="30" t="n"/>
      <c r="C78" s="31" t="n"/>
      <c r="D78" s="32" t="n"/>
      <c r="E78" s="33" t="n"/>
      <c r="F78" s="34" t="n"/>
      <c r="G78" s="34" t="n"/>
      <c r="H78" s="34" t="n"/>
      <c r="I78" s="34" t="n"/>
      <c r="J78" s="34" t="n"/>
      <c r="K78" s="35" t="n"/>
      <c r="L78" s="34" t="n"/>
    </row>
    <row ht="15" outlineLevel="0" r="79">
      <c r="A79" s="29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  <c r="L79" s="34" t="n"/>
    </row>
    <row ht="15" outlineLevel="0" r="80">
      <c r="A80" s="42" t="n"/>
      <c r="B80" s="43" t="n"/>
      <c r="C80" s="44" t="n"/>
      <c r="D80" s="45" t="s">
        <v>30</v>
      </c>
      <c r="E80" s="46" t="n"/>
      <c r="F80" s="47" t="n">
        <f aca="false" ca="false" dt2D="false" dtr="false" t="normal">SUM(F71:F79)</f>
        <v>820</v>
      </c>
      <c r="G80" s="47" t="n">
        <f aca="false" ca="false" dt2D="false" dtr="false" t="normal">SUM(G71:G79)</f>
        <v>32.84</v>
      </c>
      <c r="H80" s="47" t="n">
        <f aca="false" ca="false" dt2D="false" dtr="false" t="normal">SUM(H71:H79)</f>
        <v>50.73</v>
      </c>
      <c r="I80" s="47" t="n">
        <f aca="false" ca="false" dt2D="false" dtr="false" t="normal">SUM(I71:I79)</f>
        <v>89.04999999999998</v>
      </c>
      <c r="J80" s="47" t="n">
        <f aca="false" ca="false" dt2D="false" dtr="false" t="normal">SUM(J71:J79)</f>
        <v>945</v>
      </c>
      <c r="K80" s="50" t="n"/>
      <c r="L80" s="47" t="n">
        <f aca="false" ca="false" dt2D="false" dtr="false" t="normal">SUM(L71:L79)</f>
        <v>58.290000000000006</v>
      </c>
    </row>
    <row customHeight="true" ht="15.75" outlineLevel="0" r="81">
      <c r="A81" s="57" t="n">
        <f aca="false" ca="false" dt2D="false" dtr="false" t="normal">A63</f>
        <v>1</v>
      </c>
      <c r="B81" s="58" t="n">
        <f aca="false" ca="false" dt2D="false" dtr="false" t="normal">B63</f>
        <v>4</v>
      </c>
      <c r="C81" s="59" t="s">
        <v>45</v>
      </c>
      <c r="D81" s="60" t="s"/>
      <c r="E81" s="61" t="n"/>
      <c r="F81" s="62" t="n"/>
      <c r="G81" s="62" t="n"/>
      <c r="H81" s="62" t="n"/>
      <c r="I81" s="62" t="n"/>
      <c r="J81" s="62" t="n"/>
      <c r="K81" s="62" t="n"/>
      <c r="L81" s="62" t="n"/>
    </row>
    <row ht="15" outlineLevel="0" r="82">
      <c r="A82" s="20" t="n">
        <v>1</v>
      </c>
      <c r="B82" s="21" t="n">
        <v>5</v>
      </c>
      <c r="C82" s="22" t="s">
        <v>23</v>
      </c>
      <c r="D82" s="23" t="s">
        <v>24</v>
      </c>
      <c r="E82" s="64" t="s">
        <v>69</v>
      </c>
      <c r="F82" s="65" t="n">
        <v>220</v>
      </c>
      <c r="G82" s="65" t="n">
        <v>6.27</v>
      </c>
      <c r="H82" s="65" t="n">
        <v>4.97</v>
      </c>
      <c r="I82" s="65" t="n">
        <v>30.95</v>
      </c>
      <c r="J82" s="65" t="n">
        <v>207</v>
      </c>
      <c r="K82" s="66" t="n">
        <v>207</v>
      </c>
      <c r="L82" s="65" t="n">
        <v>7.51</v>
      </c>
    </row>
    <row ht="15" outlineLevel="0" r="83">
      <c r="A83" s="29" t="n"/>
      <c r="B83" s="30" t="n"/>
      <c r="C83" s="31" t="n"/>
      <c r="D83" s="32" t="n"/>
      <c r="E83" s="33" t="n"/>
      <c r="F83" s="34" t="n"/>
      <c r="G83" s="34" t="n"/>
      <c r="H83" s="34" t="n"/>
      <c r="I83" s="34" t="n"/>
      <c r="J83" s="34" t="n"/>
      <c r="K83" s="35" t="n"/>
      <c r="L83" s="34" t="n"/>
    </row>
    <row ht="15" outlineLevel="0" r="84">
      <c r="A84" s="29" t="n"/>
      <c r="B84" s="30" t="n"/>
      <c r="C84" s="31" t="n"/>
      <c r="D84" s="36" t="s">
        <v>26</v>
      </c>
      <c r="E84" s="55" t="s">
        <v>27</v>
      </c>
      <c r="F84" s="34" t="n">
        <v>200</v>
      </c>
      <c r="G84" s="34" t="n">
        <v>2.95</v>
      </c>
      <c r="H84" s="34" t="n">
        <v>3.01</v>
      </c>
      <c r="I84" s="34" t="n">
        <v>17.9</v>
      </c>
      <c r="J84" s="34" t="n">
        <v>109</v>
      </c>
      <c r="K84" s="35" t="n">
        <v>692</v>
      </c>
      <c r="L84" s="34" t="n">
        <v>2.68</v>
      </c>
    </row>
    <row ht="15" outlineLevel="0" r="85">
      <c r="A85" s="29" t="n"/>
      <c r="B85" s="30" t="n"/>
      <c r="C85" s="31" t="n"/>
      <c r="D85" s="36" t="s">
        <v>28</v>
      </c>
      <c r="E85" s="55" t="s">
        <v>29</v>
      </c>
      <c r="F85" s="34" t="n">
        <v>80</v>
      </c>
      <c r="G85" s="34" t="n">
        <v>7.86</v>
      </c>
      <c r="H85" s="34" t="n">
        <v>11.01</v>
      </c>
      <c r="I85" s="34" t="n">
        <v>23.55</v>
      </c>
      <c r="J85" s="34" t="n">
        <v>176</v>
      </c>
      <c r="K85" s="35" t="n">
        <v>15</v>
      </c>
      <c r="L85" s="34" t="n">
        <v>21.99</v>
      </c>
    </row>
    <row ht="15" outlineLevel="0" r="86">
      <c r="A86" s="29" t="n"/>
      <c r="B86" s="30" t="n"/>
      <c r="C86" s="31" t="n"/>
      <c r="D86" s="36" t="s">
        <v>48</v>
      </c>
      <c r="E86" s="33" t="n"/>
      <c r="F86" s="34" t="n"/>
      <c r="G86" s="34" t="n"/>
      <c r="H86" s="34" t="n"/>
      <c r="I86" s="34" t="n"/>
      <c r="J86" s="34" t="n"/>
      <c r="K86" s="35" t="n"/>
      <c r="L86" s="34" t="n"/>
    </row>
    <row ht="15" outlineLevel="0" r="87">
      <c r="A87" s="29" t="n"/>
      <c r="B87" s="30" t="n"/>
      <c r="C87" s="31" t="n"/>
      <c r="D87" s="68" t="s">
        <v>32</v>
      </c>
      <c r="E87" s="55" t="n"/>
      <c r="F87" s="34" t="n"/>
      <c r="G87" s="34" t="n"/>
      <c r="H87" s="34" t="n"/>
      <c r="I87" s="34" t="n"/>
      <c r="J87" s="34" t="n"/>
      <c r="K87" s="35" t="n"/>
      <c r="L87" s="34" t="n"/>
    </row>
    <row ht="15" outlineLevel="0" r="88">
      <c r="A88" s="29" t="n"/>
      <c r="B88" s="30" t="n"/>
      <c r="C88" s="31" t="n"/>
      <c r="D88" s="32" t="n"/>
      <c r="E88" s="33" t="n"/>
      <c r="F88" s="34" t="n"/>
      <c r="G88" s="34" t="n"/>
      <c r="H88" s="34" t="n"/>
      <c r="I88" s="34" t="n"/>
      <c r="J88" s="34" t="n"/>
      <c r="K88" s="35" t="n"/>
      <c r="L88" s="34" t="n"/>
    </row>
    <row ht="15" outlineLevel="0" r="89">
      <c r="A89" s="42" t="n"/>
      <c r="B89" s="43" t="n"/>
      <c r="C89" s="44" t="n"/>
      <c r="D89" s="45" t="s">
        <v>30</v>
      </c>
      <c r="E89" s="46" t="n"/>
      <c r="F89" s="47" t="n">
        <f aca="false" ca="false" dt2D="false" dtr="false" t="normal">SUM(F82:F88)</f>
        <v>500</v>
      </c>
      <c r="G89" s="47" t="n">
        <f aca="false" ca="false" dt2D="false" dtr="false" t="normal">SUM(G82:G88)</f>
        <v>17.08</v>
      </c>
      <c r="H89" s="47" t="n">
        <f aca="false" ca="false" dt2D="false" dtr="false" t="normal">SUM(H82:H88)</f>
        <v>18.99</v>
      </c>
      <c r="I89" s="47" t="n">
        <f aca="false" ca="false" dt2D="false" dtr="false" t="normal">SUM(I82:I88)</f>
        <v>72.39999999999999</v>
      </c>
      <c r="J89" s="47" t="n">
        <f aca="false" ca="false" dt2D="false" dtr="false" t="normal">SUM(J82:J88)</f>
        <v>492</v>
      </c>
      <c r="K89" s="50" t="n"/>
      <c r="L89" s="47" t="n">
        <f aca="false" ca="false" dt2D="false" dtr="false" t="normal">SUM(L82:L88)</f>
        <v>32.18</v>
      </c>
    </row>
    <row ht="15" outlineLevel="0" r="90">
      <c r="A90" s="51" t="n">
        <f aca="false" ca="false" dt2D="false" dtr="false" t="normal">A82</f>
        <v>1</v>
      </c>
      <c r="B90" s="52" t="n">
        <f aca="false" ca="false" dt2D="false" dtr="false" t="normal">B82</f>
        <v>5</v>
      </c>
      <c r="C90" s="53" t="s">
        <v>31</v>
      </c>
      <c r="D90" s="36" t="s">
        <v>32</v>
      </c>
      <c r="E90" s="70" t="s">
        <v>70</v>
      </c>
      <c r="F90" s="34" t="n">
        <v>80</v>
      </c>
      <c r="G90" s="34" t="n">
        <v>1.43</v>
      </c>
      <c r="H90" s="34" t="n">
        <v>5.09</v>
      </c>
      <c r="I90" s="34" t="n">
        <v>9.5</v>
      </c>
      <c r="J90" s="34" t="n">
        <v>75</v>
      </c>
      <c r="K90" s="35" t="n">
        <v>7</v>
      </c>
      <c r="L90" s="34" t="n">
        <v>4.63</v>
      </c>
    </row>
    <row ht="15" outlineLevel="0" r="91">
      <c r="A91" s="29" t="n"/>
      <c r="B91" s="30" t="n"/>
      <c r="C91" s="31" t="n"/>
      <c r="D91" s="36" t="s">
        <v>34</v>
      </c>
      <c r="E91" s="55" t="s">
        <v>71</v>
      </c>
      <c r="F91" s="34" t="n">
        <v>250</v>
      </c>
      <c r="G91" s="34" t="n">
        <v>2.39</v>
      </c>
      <c r="H91" s="34" t="n">
        <v>6.82</v>
      </c>
      <c r="I91" s="34" t="n">
        <v>12.82</v>
      </c>
      <c r="J91" s="34" t="n">
        <v>122</v>
      </c>
      <c r="K91" s="35" t="n">
        <v>67</v>
      </c>
      <c r="L91" s="34" t="n">
        <v>8.67</v>
      </c>
    </row>
    <row ht="15" outlineLevel="0" r="92">
      <c r="A92" s="29" t="n"/>
      <c r="B92" s="30" t="n"/>
      <c r="C92" s="31" t="n"/>
      <c r="D92" s="36" t="s">
        <v>36</v>
      </c>
      <c r="E92" s="55" t="s">
        <v>72</v>
      </c>
      <c r="F92" s="34" t="n">
        <v>110</v>
      </c>
      <c r="G92" s="34" t="n">
        <v>14.36</v>
      </c>
      <c r="H92" s="34" t="n">
        <v>14.67</v>
      </c>
      <c r="I92" s="34" t="n">
        <v>3.22</v>
      </c>
      <c r="J92" s="34" t="n">
        <v>202</v>
      </c>
      <c r="K92" s="35" t="n">
        <v>97</v>
      </c>
      <c r="L92" s="34" t="n">
        <v>39.53</v>
      </c>
    </row>
    <row ht="15" outlineLevel="0" r="93">
      <c r="A93" s="29" t="n"/>
      <c r="B93" s="30" t="n"/>
      <c r="C93" s="31" t="n"/>
      <c r="D93" s="36" t="s">
        <v>38</v>
      </c>
      <c r="E93" s="33" t="s">
        <v>73</v>
      </c>
      <c r="F93" s="34" t="n">
        <v>154</v>
      </c>
      <c r="G93" s="34" t="n">
        <v>7.53</v>
      </c>
      <c r="H93" s="34" t="n">
        <v>5.77</v>
      </c>
      <c r="I93" s="34" t="n">
        <v>35.4</v>
      </c>
      <c r="J93" s="34" t="n">
        <v>223</v>
      </c>
      <c r="K93" s="35" t="n">
        <v>183</v>
      </c>
      <c r="L93" s="34" t="n">
        <v>8.77</v>
      </c>
    </row>
    <row ht="15" outlineLevel="0" r="94">
      <c r="A94" s="29" t="n"/>
      <c r="B94" s="30" t="n"/>
      <c r="C94" s="31" t="n"/>
      <c r="D94" s="36" t="s">
        <v>39</v>
      </c>
      <c r="E94" s="55" t="s">
        <v>74</v>
      </c>
      <c r="F94" s="34" t="n">
        <v>200</v>
      </c>
      <c r="G94" s="34" t="n"/>
      <c r="H94" s="34" t="n"/>
      <c r="I94" s="34" t="n">
        <v>18.16</v>
      </c>
      <c r="J94" s="34" t="n">
        <v>73</v>
      </c>
      <c r="K94" s="35" t="n"/>
      <c r="L94" s="34" t="n">
        <v>5.17</v>
      </c>
    </row>
    <row ht="15" outlineLevel="0" r="95">
      <c r="A95" s="29" t="n"/>
      <c r="B95" s="30" t="n"/>
      <c r="C95" s="31" t="n"/>
      <c r="D95" s="36" t="s">
        <v>41</v>
      </c>
      <c r="E95" s="55" t="s">
        <v>42</v>
      </c>
      <c r="F95" s="34" t="n">
        <v>40</v>
      </c>
      <c r="G95" s="34" t="n">
        <v>7.53</v>
      </c>
      <c r="H95" s="34" t="n">
        <v>7.91</v>
      </c>
      <c r="I95" s="34" t="n">
        <v>16.88</v>
      </c>
      <c r="J95" s="34" t="n">
        <v>169</v>
      </c>
      <c r="K95" s="35" t="n">
        <v>7</v>
      </c>
      <c r="L95" s="34" t="n">
        <v>2.15</v>
      </c>
    </row>
    <row ht="15" outlineLevel="0" r="96">
      <c r="A96" s="29" t="n"/>
      <c r="B96" s="30" t="n"/>
      <c r="C96" s="31" t="n"/>
      <c r="D96" s="36" t="s">
        <v>43</v>
      </c>
      <c r="E96" s="55" t="s">
        <v>44</v>
      </c>
      <c r="F96" s="34" t="n">
        <v>40</v>
      </c>
      <c r="G96" s="34" t="n">
        <v>2.81</v>
      </c>
      <c r="H96" s="34" t="n">
        <v>3.18</v>
      </c>
      <c r="I96" s="34" t="n">
        <v>4.52</v>
      </c>
      <c r="J96" s="34" t="n">
        <v>58</v>
      </c>
      <c r="K96" s="35" t="n">
        <v>150</v>
      </c>
      <c r="L96" s="34" t="n">
        <v>1.82</v>
      </c>
    </row>
    <row ht="15" outlineLevel="0" r="97">
      <c r="A97" s="29" t="n"/>
      <c r="B97" s="30" t="n"/>
      <c r="C97" s="31" t="n"/>
      <c r="D97" s="68" t="s">
        <v>49</v>
      </c>
      <c r="E97" s="33" t="n"/>
      <c r="F97" s="34" t="n"/>
      <c r="G97" s="34" t="n"/>
      <c r="H97" s="34" t="n"/>
      <c r="I97" s="34" t="n"/>
      <c r="J97" s="34" t="n"/>
      <c r="K97" s="35" t="n"/>
      <c r="L97" s="34" t="n"/>
    </row>
    <row ht="15" outlineLevel="0" r="98">
      <c r="A98" s="29" t="n"/>
      <c r="B98" s="30" t="n"/>
      <c r="C98" s="31" t="n"/>
      <c r="D98" s="32" t="n"/>
      <c r="E98" s="33" t="n"/>
      <c r="F98" s="34" t="n"/>
      <c r="G98" s="34" t="n"/>
      <c r="H98" s="34" t="n"/>
      <c r="I98" s="34" t="n"/>
      <c r="J98" s="34" t="n"/>
      <c r="K98" s="35" t="n"/>
      <c r="L98" s="34" t="n"/>
    </row>
    <row ht="15" outlineLevel="0" r="99">
      <c r="A99" s="42" t="n"/>
      <c r="B99" s="43" t="n"/>
      <c r="C99" s="44" t="n"/>
      <c r="D99" s="45" t="s">
        <v>30</v>
      </c>
      <c r="E99" s="46" t="n"/>
      <c r="F99" s="47" t="n">
        <f aca="false" ca="false" dt2D="false" dtr="false" t="normal">SUM(F90:F98)</f>
        <v>874</v>
      </c>
      <c r="G99" s="47" t="n">
        <f aca="false" ca="false" dt2D="false" dtr="false" t="normal">SUM(G90:G98)</f>
        <v>36.050000000000004</v>
      </c>
      <c r="H99" s="47" t="n">
        <f aca="false" ca="false" dt2D="false" dtr="false" t="normal">SUM(H90:H98)</f>
        <v>43.43999999999999</v>
      </c>
      <c r="I99" s="47" t="n">
        <f aca="false" ca="false" dt2D="false" dtr="false" t="normal">SUM(I90:I98)</f>
        <v>100.49999999999999</v>
      </c>
      <c r="J99" s="47" t="n">
        <f aca="false" ca="false" dt2D="false" dtr="false" t="normal">SUM(J90:J98)</f>
        <v>922</v>
      </c>
      <c r="K99" s="50" t="n"/>
      <c r="L99" s="47" t="n">
        <f aca="false" ca="false" dt2D="false" dtr="false" t="normal">SUM(L90:L98)</f>
        <v>70.74</v>
      </c>
    </row>
    <row customHeight="true" ht="15.75" outlineLevel="0" r="100">
      <c r="A100" s="57" t="n">
        <f aca="false" ca="false" dt2D="false" dtr="false" t="normal">A82</f>
        <v>1</v>
      </c>
      <c r="B100" s="58" t="n">
        <f aca="false" ca="false" dt2D="false" dtr="false" t="normal">B82</f>
        <v>5</v>
      </c>
      <c r="C100" s="59" t="s">
        <v>45</v>
      </c>
      <c r="D100" s="60" t="s"/>
      <c r="E100" s="61" t="n"/>
      <c r="F100" s="62" t="n"/>
      <c r="G100" s="62" t="n"/>
      <c r="H100" s="62" t="n"/>
      <c r="I100" s="62" t="n"/>
      <c r="J100" s="62" t="n"/>
      <c r="K100" s="62" t="n"/>
      <c r="L100" s="62" t="n"/>
    </row>
    <row ht="15" outlineLevel="0" r="101">
      <c r="A101" s="20" t="n">
        <v>1</v>
      </c>
      <c r="B101" s="21" t="n">
        <v>6</v>
      </c>
      <c r="C101" s="22" t="s">
        <v>23</v>
      </c>
      <c r="D101" s="23" t="s">
        <v>24</v>
      </c>
      <c r="E101" s="64" t="s">
        <v>55</v>
      </c>
      <c r="F101" s="65" t="n">
        <v>220</v>
      </c>
      <c r="G101" s="65" t="n">
        <v>7.68</v>
      </c>
      <c r="H101" s="65" t="n">
        <v>8.3</v>
      </c>
      <c r="I101" s="65" t="n">
        <v>29.68</v>
      </c>
      <c r="J101" s="65" t="n">
        <v>259</v>
      </c>
      <c r="K101" s="66" t="n">
        <v>206</v>
      </c>
      <c r="L101" s="65" t="n">
        <v>5.78</v>
      </c>
    </row>
    <row ht="15" outlineLevel="0" r="102">
      <c r="A102" s="29" t="n"/>
      <c r="B102" s="30" t="n"/>
      <c r="C102" s="31" t="n"/>
      <c r="D102" s="32" t="n"/>
      <c r="E102" s="33" t="n"/>
      <c r="F102" s="34" t="n"/>
      <c r="G102" s="34" t="n"/>
      <c r="H102" s="34" t="n"/>
      <c r="I102" s="34" t="n"/>
      <c r="J102" s="34" t="n"/>
      <c r="K102" s="35" t="n"/>
      <c r="L102" s="34" t="n"/>
    </row>
    <row ht="15" outlineLevel="0" r="103">
      <c r="A103" s="29" t="n"/>
      <c r="B103" s="30" t="n"/>
      <c r="C103" s="31" t="n"/>
      <c r="D103" s="36" t="s">
        <v>26</v>
      </c>
      <c r="E103" s="55" t="s">
        <v>47</v>
      </c>
      <c r="F103" s="34" t="n">
        <v>200</v>
      </c>
      <c r="G103" s="34" t="n">
        <v>3.77</v>
      </c>
      <c r="H103" s="34" t="n">
        <v>3.2</v>
      </c>
      <c r="I103" s="34" t="n">
        <v>25.95</v>
      </c>
      <c r="J103" s="34" t="n">
        <v>154</v>
      </c>
      <c r="K103" s="35" t="n">
        <v>306</v>
      </c>
      <c r="L103" s="34" t="n">
        <v>1.47</v>
      </c>
    </row>
    <row ht="15" outlineLevel="0" r="104">
      <c r="A104" s="29" t="n"/>
      <c r="B104" s="30" t="n"/>
      <c r="C104" s="31" t="n"/>
      <c r="D104" s="36" t="s">
        <v>28</v>
      </c>
      <c r="E104" s="55" t="s">
        <v>65</v>
      </c>
      <c r="F104" s="34" t="n">
        <v>80</v>
      </c>
      <c r="G104" s="34" t="n">
        <v>7.53</v>
      </c>
      <c r="H104" s="34" t="n">
        <v>7.91</v>
      </c>
      <c r="I104" s="34" t="n">
        <v>21.94</v>
      </c>
      <c r="J104" s="34" t="n">
        <v>169</v>
      </c>
      <c r="K104" s="35" t="n">
        <v>7</v>
      </c>
      <c r="L104" s="34" t="n">
        <v>9.7</v>
      </c>
    </row>
    <row ht="15" outlineLevel="0" r="105">
      <c r="A105" s="29" t="n"/>
      <c r="B105" s="30" t="n"/>
      <c r="C105" s="31" t="n"/>
      <c r="D105" s="36" t="s">
        <v>48</v>
      </c>
      <c r="E105" s="33" t="n"/>
      <c r="F105" s="34" t="n"/>
      <c r="G105" s="34" t="n"/>
      <c r="H105" s="34" t="n"/>
      <c r="I105" s="34" t="n"/>
      <c r="J105" s="34" t="n"/>
      <c r="K105" s="35" t="n"/>
      <c r="L105" s="34" t="n"/>
    </row>
    <row ht="15" outlineLevel="0" r="106">
      <c r="A106" s="29" t="n"/>
      <c r="B106" s="30" t="n"/>
      <c r="C106" s="31" t="n"/>
      <c r="D106" s="32" t="n"/>
      <c r="E106" s="33" t="n"/>
      <c r="F106" s="34" t="n"/>
      <c r="G106" s="34" t="n"/>
      <c r="H106" s="34" t="n"/>
      <c r="I106" s="34" t="n"/>
      <c r="J106" s="34" t="n"/>
      <c r="K106" s="35" t="n"/>
      <c r="L106" s="34" t="n"/>
    </row>
    <row ht="15" outlineLevel="0" r="107">
      <c r="A107" s="29" t="n"/>
      <c r="B107" s="30" t="n"/>
      <c r="C107" s="31" t="n"/>
      <c r="D107" s="32" t="n"/>
      <c r="E107" s="33" t="n"/>
      <c r="F107" s="34" t="n"/>
      <c r="G107" s="34" t="n"/>
      <c r="H107" s="34" t="n"/>
      <c r="I107" s="34" t="n"/>
      <c r="J107" s="34" t="n"/>
      <c r="K107" s="35" t="n"/>
      <c r="L107" s="34" t="n"/>
    </row>
    <row ht="15" outlineLevel="0" r="108">
      <c r="A108" s="42" t="n"/>
      <c r="B108" s="43" t="n"/>
      <c r="C108" s="44" t="n"/>
      <c r="D108" s="45" t="s">
        <v>30</v>
      </c>
      <c r="E108" s="46" t="n"/>
      <c r="F108" s="47" t="n">
        <f aca="false" ca="false" dt2D="false" dtr="false" t="normal">SUM(F101:F107)</f>
        <v>500</v>
      </c>
      <c r="G108" s="47" t="n">
        <f aca="false" ca="false" dt2D="false" dtr="false" t="normal">SUM(G101:G107)</f>
        <v>18.98</v>
      </c>
      <c r="H108" s="47" t="n">
        <f aca="false" ca="false" dt2D="false" dtr="false" t="normal">SUM(H101:H107)</f>
        <v>19.41</v>
      </c>
      <c r="I108" s="47" t="n">
        <f aca="false" ca="false" dt2D="false" dtr="false" t="normal">SUM(I101:I107)</f>
        <v>77.57</v>
      </c>
      <c r="J108" s="47" t="n">
        <f aca="false" ca="false" dt2D="false" dtr="false" t="normal">SUM(J101:J107)</f>
        <v>582</v>
      </c>
      <c r="K108" s="50" t="n"/>
      <c r="L108" s="47" t="n">
        <f aca="false" ca="false" dt2D="false" dtr="false" t="normal">SUM(L101:L107)</f>
        <v>16.95</v>
      </c>
    </row>
    <row ht="15" outlineLevel="0" r="109">
      <c r="A109" s="51" t="n">
        <f aca="false" ca="false" dt2D="false" dtr="false" t="normal">A101</f>
        <v>1</v>
      </c>
      <c r="B109" s="52" t="n">
        <f aca="false" ca="false" dt2D="false" dtr="false" t="normal">B101</f>
        <v>6</v>
      </c>
      <c r="C109" s="53" t="s">
        <v>31</v>
      </c>
      <c r="D109" s="36" t="s">
        <v>32</v>
      </c>
      <c r="E109" s="70" t="s">
        <v>75</v>
      </c>
      <c r="F109" s="34" t="n">
        <v>80</v>
      </c>
      <c r="G109" s="34" t="n">
        <v>1.14</v>
      </c>
      <c r="H109" s="34" t="n">
        <v>4.07</v>
      </c>
      <c r="I109" s="34" t="n">
        <v>7.69</v>
      </c>
      <c r="J109" s="34" t="n">
        <v>60</v>
      </c>
      <c r="K109" s="35" t="n">
        <v>25</v>
      </c>
      <c r="L109" s="34" t="n">
        <v>4.36</v>
      </c>
    </row>
    <row ht="15" outlineLevel="0" r="110">
      <c r="A110" s="29" t="n"/>
      <c r="B110" s="30" t="n"/>
      <c r="C110" s="31" t="n"/>
      <c r="D110" s="36" t="s">
        <v>34</v>
      </c>
      <c r="E110" s="55" t="s">
        <v>76</v>
      </c>
      <c r="F110" s="34" t="n">
        <v>250</v>
      </c>
      <c r="G110" s="34" t="n">
        <v>5.03</v>
      </c>
      <c r="H110" s="34" t="n">
        <v>11.13</v>
      </c>
      <c r="I110" s="34" t="n">
        <v>32.38</v>
      </c>
      <c r="J110" s="34" t="n">
        <v>150</v>
      </c>
      <c r="K110" s="35" t="n">
        <v>59</v>
      </c>
      <c r="L110" s="34" t="n">
        <v>12.11</v>
      </c>
    </row>
    <row ht="15" outlineLevel="0" r="111">
      <c r="A111" s="29" t="n"/>
      <c r="B111" s="30" t="n"/>
      <c r="C111" s="31" t="n"/>
      <c r="D111" s="36" t="s">
        <v>36</v>
      </c>
      <c r="E111" s="55" t="s">
        <v>77</v>
      </c>
      <c r="F111" s="34" t="n">
        <v>90</v>
      </c>
      <c r="G111" s="34" t="n">
        <v>18.22</v>
      </c>
      <c r="H111" s="34" t="n">
        <v>18.22</v>
      </c>
      <c r="I111" s="34" t="n">
        <v>0.97</v>
      </c>
      <c r="J111" s="34" t="n">
        <v>243</v>
      </c>
      <c r="K111" s="35" t="n">
        <v>288</v>
      </c>
      <c r="L111" s="34" t="n">
        <v>22.84</v>
      </c>
    </row>
    <row ht="15" outlineLevel="0" r="112">
      <c r="A112" s="29" t="n"/>
      <c r="B112" s="30" t="n"/>
      <c r="C112" s="31" t="n"/>
      <c r="D112" s="36" t="s">
        <v>38</v>
      </c>
      <c r="E112" s="33" t="s">
        <v>78</v>
      </c>
      <c r="F112" s="34" t="n">
        <v>180</v>
      </c>
      <c r="G112" s="34" t="n">
        <v>15.04</v>
      </c>
      <c r="H112" s="34" t="n">
        <v>19.08</v>
      </c>
      <c r="I112" s="34" t="n">
        <v>5.07</v>
      </c>
      <c r="J112" s="34" t="n">
        <v>252</v>
      </c>
      <c r="K112" s="35" t="n">
        <v>177</v>
      </c>
      <c r="L112" s="34" t="n">
        <v>11.97</v>
      </c>
    </row>
    <row ht="15" outlineLevel="0" r="113">
      <c r="A113" s="29" t="n"/>
      <c r="B113" s="30" t="n"/>
      <c r="C113" s="31" t="n"/>
      <c r="D113" s="36" t="s">
        <v>39</v>
      </c>
      <c r="E113" s="56" t="s">
        <v>79</v>
      </c>
      <c r="F113" s="34" t="n">
        <v>180</v>
      </c>
      <c r="G113" s="34" t="n">
        <v>0.65</v>
      </c>
      <c r="H113" s="34" t="n">
        <v>4.04</v>
      </c>
      <c r="I113" s="34" t="n">
        <v>18.16</v>
      </c>
      <c r="J113" s="34" t="n">
        <v>112</v>
      </c>
      <c r="K113" s="35" t="n">
        <v>300</v>
      </c>
      <c r="L113" s="34" t="n">
        <v>3.88</v>
      </c>
    </row>
    <row ht="15" outlineLevel="0" r="114">
      <c r="A114" s="29" t="n"/>
      <c r="B114" s="30" t="n"/>
      <c r="C114" s="31" t="n"/>
      <c r="D114" s="36" t="s">
        <v>41</v>
      </c>
      <c r="E114" s="55" t="s">
        <v>42</v>
      </c>
      <c r="F114" s="34" t="n">
        <v>40</v>
      </c>
      <c r="G114" s="34" t="n">
        <v>6.02</v>
      </c>
      <c r="H114" s="34" t="n">
        <v>6.33</v>
      </c>
      <c r="I114" s="34" t="n">
        <v>13.5</v>
      </c>
      <c r="J114" s="34" t="n">
        <v>135</v>
      </c>
      <c r="K114" s="35" t="n">
        <v>7</v>
      </c>
      <c r="L114" s="34" t="n">
        <v>2</v>
      </c>
    </row>
    <row ht="15" outlineLevel="0" r="115">
      <c r="A115" s="29" t="n"/>
      <c r="B115" s="30" t="n"/>
      <c r="C115" s="31" t="n"/>
      <c r="D115" s="36" t="s">
        <v>43</v>
      </c>
      <c r="E115" s="33" t="s">
        <v>44</v>
      </c>
      <c r="F115" s="34" t="n">
        <v>40</v>
      </c>
      <c r="G115" s="34" t="n">
        <v>2.24</v>
      </c>
      <c r="H115" s="34" t="n">
        <v>2.54</v>
      </c>
      <c r="I115" s="34" t="n">
        <v>3.61</v>
      </c>
      <c r="J115" s="34" t="n">
        <v>46</v>
      </c>
      <c r="K115" s="35" t="n">
        <v>150</v>
      </c>
      <c r="L115" s="34" t="n">
        <v>3.61</v>
      </c>
    </row>
    <row ht="15" outlineLevel="0" r="116">
      <c r="A116" s="29" t="n"/>
      <c r="B116" s="30" t="n"/>
      <c r="C116" s="31" t="n"/>
      <c r="D116" s="32" t="n"/>
      <c r="E116" s="33" t="n"/>
      <c r="F116" s="34" t="n"/>
      <c r="G116" s="34" t="n"/>
      <c r="H116" s="34" t="n"/>
      <c r="I116" s="34" t="n"/>
      <c r="J116" s="34" t="n"/>
      <c r="K116" s="35" t="n"/>
      <c r="L116" s="34" t="n"/>
    </row>
    <row ht="15" outlineLevel="0" r="117">
      <c r="A117" s="29" t="n"/>
      <c r="B117" s="30" t="n"/>
      <c r="C117" s="31" t="n"/>
      <c r="D117" s="32" t="n"/>
      <c r="E117" s="33" t="n"/>
      <c r="F117" s="34" t="n"/>
      <c r="G117" s="34" t="n"/>
      <c r="H117" s="34" t="n"/>
      <c r="I117" s="34" t="n"/>
      <c r="J117" s="34" t="n"/>
      <c r="K117" s="35" t="n"/>
      <c r="L117" s="34" t="n"/>
    </row>
    <row ht="15" outlineLevel="0" r="118">
      <c r="A118" s="42" t="n"/>
      <c r="B118" s="43" t="n"/>
      <c r="C118" s="44" t="n"/>
      <c r="D118" s="45" t="s">
        <v>30</v>
      </c>
      <c r="E118" s="46" t="n"/>
      <c r="F118" s="47" t="n">
        <f aca="false" ca="false" dt2D="false" dtr="false" t="normal">SUM(F109:F117)</f>
        <v>860</v>
      </c>
      <c r="G118" s="47" t="n">
        <f aca="false" ca="false" dt2D="false" dtr="false" t="normal">SUM(G109:G117)</f>
        <v>48.339999999999996</v>
      </c>
      <c r="H118" s="47" t="n">
        <f aca="false" ca="false" dt2D="false" dtr="false" t="normal">SUM(H109:H117)</f>
        <v>65.41</v>
      </c>
      <c r="I118" s="47" t="n">
        <f aca="false" ca="false" dt2D="false" dtr="false" t="normal">SUM(I109:I117)</f>
        <v>81.38</v>
      </c>
      <c r="J118" s="47" t="n">
        <f aca="false" ca="false" dt2D="false" dtr="false" t="normal">SUM(J109:J117)</f>
        <v>998</v>
      </c>
      <c r="K118" s="50" t="n"/>
      <c r="L118" s="47" t="n">
        <f aca="false" ca="false" dt2D="false" dtr="false" t="normal">SUM(L109:L117)</f>
        <v>60.77</v>
      </c>
    </row>
    <row ht="15" outlineLevel="0" r="119">
      <c r="A119" s="57" t="n">
        <f aca="false" ca="false" dt2D="false" dtr="false" t="normal">A101</f>
        <v>1</v>
      </c>
      <c r="B119" s="58" t="n">
        <f aca="false" ca="false" dt2D="false" dtr="false" t="normal">B101</f>
        <v>6</v>
      </c>
      <c r="C119" s="59" t="s">
        <v>45</v>
      </c>
      <c r="D119" s="60" t="s"/>
      <c r="E119" s="61" t="n"/>
      <c r="F119" s="62" t="n"/>
      <c r="G119" s="62" t="n"/>
      <c r="H119" s="62" t="n"/>
      <c r="I119" s="62" t="n"/>
      <c r="J119" s="62" t="n"/>
      <c r="K119" s="62" t="n"/>
      <c r="L119" s="62" t="n"/>
    </row>
    <row ht="15" outlineLevel="0" r="120">
      <c r="A120" s="63" t="n">
        <v>1</v>
      </c>
      <c r="B120" s="30" t="n">
        <v>7</v>
      </c>
      <c r="C120" s="22" t="s">
        <v>23</v>
      </c>
      <c r="D120" s="23" t="s">
        <v>24</v>
      </c>
      <c r="E120" s="64" t="s">
        <v>62</v>
      </c>
      <c r="F120" s="65" t="n">
        <v>200</v>
      </c>
      <c r="G120" s="65" t="n">
        <v>4.75</v>
      </c>
      <c r="H120" s="65" t="n">
        <v>5.77</v>
      </c>
      <c r="I120" s="65" t="n">
        <v>33.6</v>
      </c>
      <c r="J120" s="65" t="n">
        <v>271</v>
      </c>
      <c r="K120" s="66" t="n">
        <v>208</v>
      </c>
      <c r="L120" s="65" t="n">
        <v>5.51</v>
      </c>
    </row>
    <row ht="15" outlineLevel="0" r="121">
      <c r="A121" s="63" t="n"/>
      <c r="B121" s="30" t="n"/>
      <c r="C121" s="31" t="n"/>
      <c r="D121" s="32" t="n"/>
      <c r="E121" s="33" t="s">
        <v>63</v>
      </c>
      <c r="F121" s="34" t="n">
        <v>40</v>
      </c>
      <c r="G121" s="34" t="n">
        <v>4.83</v>
      </c>
      <c r="H121" s="34" t="n">
        <v>3.37</v>
      </c>
      <c r="I121" s="34" t="n">
        <v>0.28</v>
      </c>
      <c r="J121" s="34" t="n">
        <v>58</v>
      </c>
      <c r="K121" s="35" t="s">
        <v>64</v>
      </c>
      <c r="L121" s="34" t="n">
        <v>6.93</v>
      </c>
    </row>
    <row ht="15" outlineLevel="0" r="122">
      <c r="A122" s="63" t="n"/>
      <c r="B122" s="30" t="n"/>
      <c r="C122" s="31" t="n"/>
      <c r="D122" s="36" t="s">
        <v>26</v>
      </c>
      <c r="E122" s="55" t="s">
        <v>27</v>
      </c>
      <c r="F122" s="34" t="n">
        <v>200</v>
      </c>
      <c r="G122" s="34" t="n">
        <v>2.66</v>
      </c>
      <c r="H122" s="34" t="n">
        <v>3</v>
      </c>
      <c r="I122" s="34" t="n">
        <v>17.19</v>
      </c>
      <c r="J122" s="34" t="n">
        <v>109</v>
      </c>
      <c r="K122" s="35" t="n">
        <v>304</v>
      </c>
      <c r="L122" s="34" t="n">
        <v>9.09</v>
      </c>
    </row>
    <row ht="15" outlineLevel="0" r="123">
      <c r="A123" s="63" t="n"/>
      <c r="B123" s="30" t="n"/>
      <c r="C123" s="31" t="n"/>
      <c r="D123" s="36" t="s">
        <v>28</v>
      </c>
      <c r="E123" s="55" t="s">
        <v>65</v>
      </c>
      <c r="F123" s="34" t="n">
        <v>60</v>
      </c>
      <c r="G123" s="34" t="n">
        <v>6.53</v>
      </c>
      <c r="H123" s="34" t="n">
        <v>7</v>
      </c>
      <c r="I123" s="34" t="n">
        <v>21.94</v>
      </c>
      <c r="J123" s="34" t="n">
        <v>169</v>
      </c>
      <c r="K123" s="35" t="n">
        <v>7</v>
      </c>
      <c r="L123" s="34" t="n">
        <v>9.7</v>
      </c>
    </row>
    <row ht="15" outlineLevel="0" r="124">
      <c r="A124" s="63" t="n"/>
      <c r="B124" s="30" t="n"/>
      <c r="C124" s="31" t="n"/>
      <c r="D124" s="36" t="s">
        <v>48</v>
      </c>
      <c r="E124" s="33" t="n"/>
      <c r="F124" s="34" t="n"/>
      <c r="G124" s="34" t="n"/>
      <c r="H124" s="34" t="n"/>
      <c r="I124" s="34" t="n"/>
      <c r="J124" s="34" t="n"/>
      <c r="K124" s="35" t="n"/>
      <c r="L124" s="34" t="n"/>
    </row>
    <row ht="15" outlineLevel="0" r="125">
      <c r="A125" s="63" t="n"/>
      <c r="B125" s="30" t="n"/>
      <c r="C125" s="31" t="n"/>
      <c r="D125" s="68" t="s">
        <v>49</v>
      </c>
      <c r="E125" s="55" t="n"/>
      <c r="F125" s="34" t="n"/>
      <c r="G125" s="34" t="n"/>
      <c r="H125" s="34" t="n"/>
      <c r="I125" s="34" t="n"/>
      <c r="J125" s="34" t="n"/>
      <c r="K125" s="35" t="n"/>
      <c r="L125" s="34" t="n"/>
    </row>
    <row ht="15" outlineLevel="0" r="126">
      <c r="A126" s="63" t="n"/>
      <c r="B126" s="30" t="n"/>
      <c r="C126" s="31" t="n"/>
      <c r="D126" s="32" t="n"/>
      <c r="E126" s="33" t="n"/>
      <c r="F126" s="34" t="n"/>
      <c r="G126" s="34" t="n"/>
      <c r="H126" s="34" t="n"/>
      <c r="I126" s="34" t="n"/>
      <c r="J126" s="34" t="n"/>
      <c r="K126" s="35" t="n"/>
      <c r="L126" s="34" t="n"/>
    </row>
    <row ht="15" outlineLevel="0" r="127">
      <c r="A127" s="69" t="n"/>
      <c r="B127" s="43" t="n"/>
      <c r="C127" s="44" t="n"/>
      <c r="D127" s="45" t="s">
        <v>30</v>
      </c>
      <c r="E127" s="46" t="n"/>
      <c r="F127" s="47" t="n">
        <f aca="false" ca="false" dt2D="false" dtr="false" t="normal">SUM(F120:F126)</f>
        <v>500</v>
      </c>
      <c r="G127" s="47" t="n">
        <f aca="false" ca="false" dt2D="false" dtr="false" t="normal">SUM(G120:G126)</f>
        <v>18.77</v>
      </c>
      <c r="H127" s="47" t="n">
        <f aca="false" ca="false" dt2D="false" dtr="false" t="normal">SUM(H120:H126)</f>
        <v>19.14</v>
      </c>
      <c r="I127" s="47" t="n">
        <f aca="false" ca="false" dt2D="false" dtr="false" t="normal">SUM(I120:I126)</f>
        <v>73.01</v>
      </c>
      <c r="J127" s="47" t="n">
        <f aca="false" ca="false" dt2D="false" dtr="false" t="normal">SUM(J120:J126)</f>
        <v>607</v>
      </c>
      <c r="K127" s="50" t="n"/>
      <c r="L127" s="47" t="n">
        <f aca="false" ca="false" dt2D="false" dtr="false" t="normal">SUM(L120:L126)</f>
        <v>31.23</v>
      </c>
    </row>
    <row ht="15" outlineLevel="0" r="128">
      <c r="A128" s="52" t="n">
        <f aca="false" ca="false" dt2D="false" dtr="false" t="normal">A120</f>
        <v>1</v>
      </c>
      <c r="B128" s="52" t="n">
        <f aca="false" ca="false" dt2D="false" dtr="false" t="normal">B120</f>
        <v>7</v>
      </c>
      <c r="C128" s="53" t="s">
        <v>31</v>
      </c>
      <c r="D128" s="36" t="s">
        <v>32</v>
      </c>
      <c r="E128" s="70" t="s">
        <v>80</v>
      </c>
      <c r="F128" s="34" t="n">
        <v>100</v>
      </c>
      <c r="G128" s="34" t="n">
        <v>1.42</v>
      </c>
      <c r="H128" s="34" t="n">
        <v>10.06</v>
      </c>
      <c r="I128" s="34" t="n">
        <v>16.28</v>
      </c>
      <c r="J128" s="34" t="n">
        <v>161</v>
      </c>
      <c r="K128" s="35" t="n">
        <v>27</v>
      </c>
      <c r="L128" s="34" t="n">
        <v>6.49</v>
      </c>
    </row>
    <row ht="15" outlineLevel="0" r="129">
      <c r="A129" s="63" t="n"/>
      <c r="B129" s="30" t="n"/>
      <c r="C129" s="31" t="n"/>
      <c r="D129" s="36" t="s">
        <v>34</v>
      </c>
      <c r="E129" s="55" t="s">
        <v>58</v>
      </c>
      <c r="F129" s="34" t="n">
        <v>250</v>
      </c>
      <c r="G129" s="34" t="n">
        <v>5.13</v>
      </c>
      <c r="H129" s="34" t="n">
        <v>4.24</v>
      </c>
      <c r="I129" s="34" t="n">
        <v>17.79</v>
      </c>
      <c r="J129" s="34" t="n">
        <v>130</v>
      </c>
      <c r="K129" s="35" t="n">
        <v>139</v>
      </c>
      <c r="L129" s="34" t="n">
        <v>7.39</v>
      </c>
    </row>
    <row ht="15" outlineLevel="0" r="130">
      <c r="A130" s="63" t="n"/>
      <c r="B130" s="30" t="n"/>
      <c r="C130" s="31" t="n"/>
      <c r="D130" s="36" t="s">
        <v>36</v>
      </c>
      <c r="E130" s="55" t="s">
        <v>81</v>
      </c>
      <c r="F130" s="34" t="n">
        <v>230</v>
      </c>
      <c r="G130" s="34" t="n">
        <v>16.23</v>
      </c>
      <c r="H130" s="34" t="n">
        <v>15.92</v>
      </c>
      <c r="I130" s="34" t="n">
        <v>15.03</v>
      </c>
      <c r="J130" s="34" t="n">
        <v>268</v>
      </c>
      <c r="K130" s="35" t="n">
        <v>160</v>
      </c>
      <c r="L130" s="34" t="n">
        <v>56.91</v>
      </c>
    </row>
    <row ht="15" outlineLevel="0" r="131">
      <c r="A131" s="63" t="n"/>
      <c r="B131" s="30" t="n"/>
      <c r="C131" s="31" t="n"/>
      <c r="D131" s="36" t="s">
        <v>38</v>
      </c>
      <c r="E131" s="33" t="n"/>
      <c r="F131" s="34" t="n"/>
      <c r="G131" s="34" t="n"/>
      <c r="H131" s="34" t="n"/>
      <c r="I131" s="34" t="n"/>
      <c r="J131" s="34" t="n"/>
      <c r="K131" s="35" t="n"/>
      <c r="L131" s="34" t="n"/>
    </row>
    <row ht="15" outlineLevel="0" r="132">
      <c r="A132" s="63" t="n"/>
      <c r="B132" s="30" t="n"/>
      <c r="C132" s="31" t="n"/>
      <c r="D132" s="36" t="s">
        <v>39</v>
      </c>
      <c r="E132" s="56" t="s">
        <v>61</v>
      </c>
      <c r="F132" s="34" t="n">
        <v>200</v>
      </c>
      <c r="G132" s="34" t="n">
        <v>0.65</v>
      </c>
      <c r="H132" s="34" t="n">
        <v>4.04</v>
      </c>
      <c r="I132" s="34" t="n">
        <v>18.16</v>
      </c>
      <c r="J132" s="34" t="n">
        <v>112</v>
      </c>
      <c r="K132" s="35" t="n">
        <v>705</v>
      </c>
      <c r="L132" s="34" t="n">
        <v>5.81</v>
      </c>
    </row>
    <row ht="15" outlineLevel="0" r="133">
      <c r="A133" s="63" t="n"/>
      <c r="B133" s="30" t="n"/>
      <c r="C133" s="31" t="n"/>
      <c r="D133" s="36" t="s">
        <v>41</v>
      </c>
      <c r="E133" s="55" t="s">
        <v>42</v>
      </c>
      <c r="F133" s="34" t="n">
        <v>50</v>
      </c>
      <c r="G133" s="34" t="n">
        <v>6.02</v>
      </c>
      <c r="H133" s="34" t="n">
        <v>6.32</v>
      </c>
      <c r="I133" s="34" t="n">
        <v>13.5</v>
      </c>
      <c r="J133" s="34" t="n">
        <v>135</v>
      </c>
      <c r="K133" s="35" t="n">
        <v>7</v>
      </c>
      <c r="L133" s="34" t="n">
        <v>3.18</v>
      </c>
    </row>
    <row ht="15" outlineLevel="0" r="134">
      <c r="A134" s="63" t="n"/>
      <c r="B134" s="30" t="n"/>
      <c r="C134" s="31" t="n"/>
      <c r="D134" s="36" t="s">
        <v>43</v>
      </c>
      <c r="E134" s="55" t="s">
        <v>44</v>
      </c>
      <c r="F134" s="34" t="n">
        <v>40</v>
      </c>
      <c r="G134" s="34" t="n">
        <v>2.24</v>
      </c>
      <c r="H134" s="34" t="n">
        <v>2.54</v>
      </c>
      <c r="I134" s="34" t="n">
        <v>3.61</v>
      </c>
      <c r="J134" s="34" t="n">
        <v>46</v>
      </c>
      <c r="K134" s="35" t="n">
        <v>150</v>
      </c>
      <c r="L134" s="34" t="n">
        <v>2.69</v>
      </c>
    </row>
    <row ht="15" outlineLevel="0" r="135">
      <c r="A135" s="63" t="n"/>
      <c r="B135" s="30" t="n"/>
      <c r="C135" s="31" t="n"/>
      <c r="D135" s="32" t="n"/>
      <c r="E135" s="33" t="n"/>
      <c r="F135" s="34" t="n"/>
      <c r="G135" s="34" t="n"/>
      <c r="H135" s="34" t="n"/>
      <c r="I135" s="34" t="n"/>
      <c r="J135" s="34" t="n"/>
      <c r="K135" s="35" t="n"/>
      <c r="L135" s="34" t="n"/>
    </row>
    <row ht="15" outlineLevel="0" r="136">
      <c r="A136" s="63" t="n"/>
      <c r="B136" s="30" t="n"/>
      <c r="C136" s="31" t="n"/>
      <c r="D136" s="32" t="n"/>
      <c r="E136" s="33" t="n"/>
      <c r="F136" s="34" t="n"/>
      <c r="G136" s="34" t="n"/>
      <c r="H136" s="34" t="n"/>
      <c r="I136" s="34" t="n"/>
      <c r="J136" s="34" t="n"/>
      <c r="K136" s="35" t="n"/>
      <c r="L136" s="34" t="n"/>
    </row>
    <row ht="15" outlineLevel="0" r="137">
      <c r="A137" s="69" t="n"/>
      <c r="B137" s="43" t="n"/>
      <c r="C137" s="44" t="n"/>
      <c r="D137" s="45" t="s">
        <v>30</v>
      </c>
      <c r="E137" s="46" t="n"/>
      <c r="F137" s="47" t="n">
        <f aca="false" ca="false" dt2D="false" dtr="false" t="normal">SUM(F128:F136)</f>
        <v>870</v>
      </c>
      <c r="G137" s="47" t="n">
        <f aca="false" ca="false" dt2D="false" dtr="false" t="normal">SUM(G128:G136)</f>
        <v>31.689999999999998</v>
      </c>
      <c r="H137" s="47" t="n">
        <f aca="false" ca="false" dt2D="false" dtr="false" t="normal">SUM(H128:H136)</f>
        <v>43.12</v>
      </c>
      <c r="I137" s="47" t="n">
        <f aca="false" ca="false" dt2D="false" dtr="false" t="normal">SUM(I128:I136)</f>
        <v>84.37</v>
      </c>
      <c r="J137" s="47" t="n">
        <f aca="false" ca="false" dt2D="false" dtr="false" t="normal">SUM(J128:J136)</f>
        <v>852</v>
      </c>
      <c r="K137" s="50" t="n"/>
      <c r="L137" s="47" t="n">
        <f aca="false" ca="false" dt2D="false" dtr="false" t="normal">SUM(L128:L136)</f>
        <v>82.47</v>
      </c>
    </row>
    <row ht="15" outlineLevel="0" r="138">
      <c r="A138" s="71" t="n">
        <f aca="false" ca="false" dt2D="false" dtr="false" t="normal">A120</f>
        <v>1</v>
      </c>
      <c r="B138" s="71" t="n">
        <f aca="false" ca="false" dt2D="false" dtr="false" t="normal">B120</f>
        <v>7</v>
      </c>
      <c r="C138" s="59" t="s">
        <v>45</v>
      </c>
      <c r="D138" s="60" t="s"/>
      <c r="E138" s="61" t="n"/>
      <c r="F138" s="62" t="n"/>
      <c r="G138" s="62" t="n"/>
      <c r="H138" s="62" t="n"/>
      <c r="I138" s="62" t="n"/>
      <c r="J138" s="62" t="n"/>
      <c r="K138" s="62" t="n"/>
      <c r="L138" s="62" t="n"/>
    </row>
    <row ht="15" outlineLevel="0" r="139">
      <c r="A139" s="20" t="n">
        <v>2</v>
      </c>
      <c r="B139" s="21" t="n">
        <v>1</v>
      </c>
      <c r="C139" s="22" t="s">
        <v>23</v>
      </c>
      <c r="D139" s="23" t="s">
        <v>24</v>
      </c>
      <c r="E139" s="64" t="s">
        <v>82</v>
      </c>
      <c r="F139" s="65" t="n">
        <v>225</v>
      </c>
      <c r="G139" s="65" t="n">
        <v>8.25</v>
      </c>
      <c r="H139" s="65" t="n">
        <v>7.91</v>
      </c>
      <c r="I139" s="65" t="n">
        <v>36.17</v>
      </c>
      <c r="J139" s="65" t="n">
        <v>314</v>
      </c>
      <c r="K139" s="66" t="n">
        <v>210</v>
      </c>
      <c r="L139" s="65" t="n">
        <v>6.43</v>
      </c>
    </row>
    <row ht="15" outlineLevel="0" r="140">
      <c r="A140" s="29" t="n"/>
      <c r="B140" s="30" t="n"/>
      <c r="C140" s="31" t="n"/>
      <c r="D140" s="32" t="n"/>
      <c r="E140" s="33" t="s">
        <v>83</v>
      </c>
      <c r="F140" s="34" t="n">
        <v>15</v>
      </c>
      <c r="G140" s="34" t="n">
        <v>2.32</v>
      </c>
      <c r="H140" s="34" t="n">
        <v>3.95</v>
      </c>
      <c r="I140" s="34" t="n"/>
      <c r="J140" s="34" t="n">
        <v>55</v>
      </c>
      <c r="K140" s="35" t="s">
        <v>84</v>
      </c>
      <c r="L140" s="34" t="n">
        <v>8.33</v>
      </c>
    </row>
    <row ht="15" outlineLevel="0" r="141">
      <c r="A141" s="29" t="n"/>
      <c r="B141" s="30" t="n"/>
      <c r="C141" s="31" t="n"/>
      <c r="D141" s="36" t="s">
        <v>26</v>
      </c>
      <c r="E141" s="55" t="s">
        <v>47</v>
      </c>
      <c r="F141" s="34" t="n">
        <v>200</v>
      </c>
      <c r="G141" s="34" t="n">
        <v>3.52</v>
      </c>
      <c r="H141" s="34" t="n">
        <v>3.69</v>
      </c>
      <c r="I141" s="34" t="n">
        <v>23.47</v>
      </c>
      <c r="J141" s="34" t="n">
        <v>141</v>
      </c>
      <c r="K141" s="35" t="n">
        <v>306</v>
      </c>
      <c r="L141" s="34" t="n">
        <v>1.18</v>
      </c>
    </row>
    <row customHeight="true" ht="15.75" outlineLevel="0" r="142">
      <c r="A142" s="29" t="n"/>
      <c r="B142" s="30" t="n"/>
      <c r="C142" s="31" t="n"/>
      <c r="D142" s="36" t="s">
        <v>28</v>
      </c>
      <c r="E142" s="55" t="s">
        <v>42</v>
      </c>
      <c r="F142" s="34" t="n">
        <v>60</v>
      </c>
      <c r="G142" s="34" t="n">
        <v>3.16</v>
      </c>
      <c r="H142" s="34" t="n">
        <v>1.5</v>
      </c>
      <c r="I142" s="34" t="n">
        <v>16.88</v>
      </c>
      <c r="J142" s="34" t="n">
        <v>122</v>
      </c>
      <c r="K142" s="35" t="n">
        <v>7</v>
      </c>
      <c r="L142" s="34" t="n">
        <v>3.15</v>
      </c>
    </row>
    <row ht="15" outlineLevel="0" r="143">
      <c r="A143" s="29" t="n"/>
      <c r="B143" s="30" t="n"/>
      <c r="C143" s="31" t="n"/>
      <c r="D143" s="36" t="s">
        <v>48</v>
      </c>
      <c r="E143" s="33" t="n"/>
      <c r="F143" s="34" t="n"/>
      <c r="G143" s="34" t="n"/>
      <c r="H143" s="34" t="n"/>
      <c r="I143" s="34" t="n"/>
      <c r="J143" s="34" t="n"/>
      <c r="K143" s="35" t="n"/>
      <c r="L143" s="34" t="n"/>
    </row>
    <row ht="15" outlineLevel="0" r="144">
      <c r="A144" s="29" t="n"/>
      <c r="B144" s="30" t="n"/>
      <c r="C144" s="31" t="n"/>
      <c r="D144" s="32" t="n"/>
      <c r="E144" s="33" t="n"/>
      <c r="F144" s="34" t="n"/>
      <c r="G144" s="34" t="n"/>
      <c r="H144" s="34" t="n"/>
      <c r="I144" s="34" t="n"/>
      <c r="J144" s="34" t="n"/>
      <c r="K144" s="35" t="n"/>
      <c r="L144" s="34" t="n"/>
    </row>
    <row ht="15" outlineLevel="0" r="145">
      <c r="A145" s="29" t="n"/>
      <c r="B145" s="30" t="n"/>
      <c r="C145" s="31" t="n"/>
      <c r="D145" s="32" t="n"/>
      <c r="E145" s="33" t="n"/>
      <c r="F145" s="34" t="n"/>
      <c r="G145" s="34" t="n"/>
      <c r="H145" s="34" t="n"/>
      <c r="I145" s="34" t="n"/>
      <c r="J145" s="34" t="n"/>
      <c r="K145" s="35" t="n"/>
      <c r="L145" s="34" t="n"/>
    </row>
    <row ht="15" outlineLevel="0" r="146">
      <c r="A146" s="42" t="n"/>
      <c r="B146" s="43" t="n"/>
      <c r="C146" s="44" t="n"/>
      <c r="D146" s="45" t="s">
        <v>30</v>
      </c>
      <c r="E146" s="46" t="n"/>
      <c r="F146" s="47" t="n">
        <f aca="false" ca="false" dt2D="false" dtr="false" t="normal">SUM(F139:F145)</f>
        <v>500</v>
      </c>
      <c r="G146" s="47" t="n">
        <f aca="false" ca="false" dt2D="false" dtr="false" t="normal">SUM(G139:G145)</f>
        <v>17.25</v>
      </c>
      <c r="H146" s="47" t="n">
        <f aca="false" ca="false" dt2D="false" dtr="false" t="normal">SUM(H139:H145)</f>
        <v>17.049999999999997</v>
      </c>
      <c r="I146" s="47" t="n">
        <f aca="false" ca="false" dt2D="false" dtr="false" t="normal">SUM(I139:I145)</f>
        <v>76.52</v>
      </c>
      <c r="J146" s="47" t="n">
        <f aca="false" ca="false" dt2D="false" dtr="false" t="normal">SUM(J139:J145)</f>
        <v>632</v>
      </c>
      <c r="K146" s="50" t="n"/>
      <c r="L146" s="47" t="n">
        <f aca="false" ca="false" dt2D="false" dtr="false" t="normal">SUM(L139:L145)</f>
        <v>19.09</v>
      </c>
    </row>
    <row ht="15" outlineLevel="0" r="147">
      <c r="A147" s="51" t="n">
        <f aca="false" ca="false" dt2D="false" dtr="false" t="normal">A139</f>
        <v>2</v>
      </c>
      <c r="B147" s="52" t="n">
        <f aca="false" ca="false" dt2D="false" dtr="false" t="normal">B139</f>
        <v>1</v>
      </c>
      <c r="C147" s="53" t="s">
        <v>31</v>
      </c>
      <c r="D147" s="36" t="s">
        <v>32</v>
      </c>
      <c r="E147" s="72" t="s">
        <v>85</v>
      </c>
      <c r="F147" s="34" t="n">
        <v>80</v>
      </c>
      <c r="G147" s="34" t="n">
        <v>1.14</v>
      </c>
      <c r="H147" s="34" t="n">
        <v>10.08</v>
      </c>
      <c r="I147" s="34" t="n">
        <v>10.38</v>
      </c>
      <c r="J147" s="34" t="n">
        <v>137</v>
      </c>
      <c r="K147" s="35" t="n">
        <v>17</v>
      </c>
      <c r="L147" s="34" t="n">
        <v>4.03</v>
      </c>
    </row>
    <row ht="15" outlineLevel="0" r="148">
      <c r="A148" s="29" t="n"/>
      <c r="B148" s="30" t="n"/>
      <c r="C148" s="31" t="n"/>
      <c r="D148" s="36" t="s">
        <v>34</v>
      </c>
      <c r="E148" s="55" t="s">
        <v>86</v>
      </c>
      <c r="F148" s="34" t="n">
        <v>250</v>
      </c>
      <c r="G148" s="34" t="n">
        <v>2.37</v>
      </c>
      <c r="H148" s="34" t="n">
        <v>5.9</v>
      </c>
      <c r="I148" s="34" t="n">
        <v>16.01</v>
      </c>
      <c r="J148" s="34" t="n">
        <v>127</v>
      </c>
      <c r="K148" s="35" t="n">
        <v>56</v>
      </c>
      <c r="L148" s="34" t="n">
        <v>13.53</v>
      </c>
    </row>
    <row ht="15" outlineLevel="0" r="149">
      <c r="A149" s="29" t="n"/>
      <c r="B149" s="30" t="n"/>
      <c r="C149" s="31" t="n"/>
      <c r="D149" s="36" t="s">
        <v>36</v>
      </c>
      <c r="E149" s="55" t="s">
        <v>87</v>
      </c>
      <c r="F149" s="34" t="n">
        <v>120</v>
      </c>
      <c r="G149" s="34" t="n">
        <v>22.27</v>
      </c>
      <c r="H149" s="34" t="n">
        <v>11.19</v>
      </c>
      <c r="I149" s="34" t="n">
        <v>4.61</v>
      </c>
      <c r="J149" s="34" t="n">
        <v>208</v>
      </c>
      <c r="K149" s="35" t="n">
        <v>80</v>
      </c>
      <c r="L149" s="34" t="n">
        <v>33.98</v>
      </c>
    </row>
    <row ht="15" outlineLevel="0" r="150">
      <c r="A150" s="29" t="n"/>
      <c r="B150" s="30" t="n"/>
      <c r="C150" s="31" t="n"/>
      <c r="D150" s="36" t="s">
        <v>38</v>
      </c>
      <c r="E150" s="33" t="s">
        <v>53</v>
      </c>
      <c r="F150" s="34" t="n">
        <v>180</v>
      </c>
      <c r="G150" s="34" t="n">
        <v>4.09</v>
      </c>
      <c r="H150" s="34" t="n">
        <v>6.67</v>
      </c>
      <c r="I150" s="34" t="n">
        <v>26.71</v>
      </c>
      <c r="J150" s="34" t="n">
        <v>183</v>
      </c>
      <c r="K150" s="35" t="n">
        <v>146</v>
      </c>
      <c r="L150" s="34" t="n">
        <v>26.71</v>
      </c>
    </row>
    <row ht="15" outlineLevel="0" r="151">
      <c r="A151" s="29" t="n"/>
      <c r="B151" s="30" t="n"/>
      <c r="C151" s="31" t="n"/>
      <c r="D151" s="36" t="s">
        <v>39</v>
      </c>
      <c r="E151" s="56" t="s">
        <v>88</v>
      </c>
      <c r="F151" s="34" t="n">
        <v>200</v>
      </c>
      <c r="G151" s="34" t="n"/>
      <c r="H151" s="34" t="n"/>
      <c r="I151" s="34" t="n">
        <v>18.16</v>
      </c>
      <c r="J151" s="34" t="n">
        <v>73</v>
      </c>
      <c r="K151" s="35" t="n"/>
      <c r="L151" s="34" t="n">
        <v>5.22</v>
      </c>
    </row>
    <row ht="15" outlineLevel="0" r="152">
      <c r="A152" s="29" t="n"/>
      <c r="B152" s="30" t="n"/>
      <c r="C152" s="31" t="n"/>
      <c r="D152" s="36" t="s">
        <v>41</v>
      </c>
      <c r="E152" s="55" t="s">
        <v>42</v>
      </c>
      <c r="F152" s="34" t="n">
        <v>50</v>
      </c>
      <c r="G152" s="34" t="n">
        <v>7.53</v>
      </c>
      <c r="H152" s="34" t="n">
        <v>7.91</v>
      </c>
      <c r="I152" s="34" t="n">
        <v>16.88</v>
      </c>
      <c r="J152" s="34" t="n">
        <v>122</v>
      </c>
      <c r="K152" s="35" t="n">
        <v>7</v>
      </c>
      <c r="L152" s="34" t="n">
        <v>2.68</v>
      </c>
    </row>
    <row ht="15" outlineLevel="0" r="153">
      <c r="A153" s="29" t="n"/>
      <c r="B153" s="30" t="n"/>
      <c r="C153" s="31" t="n"/>
      <c r="D153" s="36" t="s">
        <v>43</v>
      </c>
      <c r="E153" s="55" t="s">
        <v>44</v>
      </c>
      <c r="F153" s="34" t="n">
        <v>40</v>
      </c>
      <c r="G153" s="34" t="n">
        <v>2.24</v>
      </c>
      <c r="H153" s="34" t="n">
        <v>2.54</v>
      </c>
      <c r="I153" s="34" t="n">
        <v>3.61</v>
      </c>
      <c r="J153" s="34" t="n">
        <v>46</v>
      </c>
      <c r="K153" s="35" t="n">
        <v>150</v>
      </c>
      <c r="L153" s="34" t="n">
        <v>1.78</v>
      </c>
    </row>
    <row ht="15" outlineLevel="0" r="154">
      <c r="A154" s="29" t="n"/>
      <c r="B154" s="30" t="n"/>
      <c r="C154" s="31" t="n"/>
      <c r="D154" s="32" t="n"/>
      <c r="E154" s="33" t="n"/>
      <c r="F154" s="34" t="n"/>
      <c r="G154" s="34" t="n"/>
      <c r="H154" s="34" t="n"/>
      <c r="I154" s="34" t="n"/>
      <c r="J154" s="34" t="n"/>
      <c r="K154" s="35" t="n"/>
      <c r="L154" s="34" t="n"/>
    </row>
    <row ht="15" outlineLevel="0" r="155">
      <c r="A155" s="29" t="n"/>
      <c r="B155" s="30" t="n"/>
      <c r="C155" s="31" t="n"/>
      <c r="D155" s="32" t="n"/>
      <c r="E155" s="33" t="n"/>
      <c r="F155" s="34" t="n"/>
      <c r="G155" s="34" t="n"/>
      <c r="H155" s="34" t="n"/>
      <c r="I155" s="34" t="n"/>
      <c r="J155" s="34" t="n"/>
      <c r="K155" s="35" t="n"/>
      <c r="L155" s="34" t="n"/>
    </row>
    <row ht="15" outlineLevel="0" r="156">
      <c r="A156" s="42" t="n"/>
      <c r="B156" s="43" t="n"/>
      <c r="C156" s="44" t="n"/>
      <c r="D156" s="45" t="s">
        <v>30</v>
      </c>
      <c r="E156" s="46" t="n"/>
      <c r="F156" s="47" t="n">
        <f aca="false" ca="false" dt2D="false" dtr="false" t="normal">SUM(F147:F155)</f>
        <v>920</v>
      </c>
      <c r="G156" s="47" t="n">
        <f aca="false" ca="false" dt2D="false" dtr="false" t="normal">SUM(G147:G155)</f>
        <v>39.64</v>
      </c>
      <c r="H156" s="47" t="n">
        <f aca="false" ca="false" dt2D="false" dtr="false" t="normal">SUM(H147:H155)</f>
        <v>44.29</v>
      </c>
      <c r="I156" s="47" t="n">
        <f aca="false" ca="false" dt2D="false" dtr="false" t="normal">SUM(I147:I155)</f>
        <v>96.36</v>
      </c>
      <c r="J156" s="47" t="n">
        <f aca="false" ca="false" dt2D="false" dtr="false" t="normal">SUM(J147:J155)</f>
        <v>896</v>
      </c>
      <c r="K156" s="50" t="n"/>
      <c r="L156" s="47" t="n">
        <f aca="false" ca="false" dt2D="false" dtr="false" t="normal">SUM(L147:L155)</f>
        <v>87.93</v>
      </c>
    </row>
    <row ht="15" outlineLevel="0" r="157">
      <c r="A157" s="57" t="n">
        <f aca="false" ca="false" dt2D="false" dtr="false" t="normal">A139</f>
        <v>2</v>
      </c>
      <c r="B157" s="58" t="n">
        <f aca="false" ca="false" dt2D="false" dtr="false" t="normal">B139</f>
        <v>1</v>
      </c>
      <c r="C157" s="59" t="s">
        <v>45</v>
      </c>
      <c r="D157" s="60" t="s"/>
      <c r="E157" s="61" t="n"/>
      <c r="F157" s="62" t="n"/>
      <c r="G157" s="62" t="n"/>
      <c r="H157" s="62" t="n"/>
      <c r="I157" s="62" t="n"/>
      <c r="J157" s="62" t="n"/>
      <c r="K157" s="62" t="n"/>
      <c r="L157" s="62" t="n"/>
    </row>
    <row ht="15" outlineLevel="0" r="158">
      <c r="A158" s="20" t="n">
        <v>2</v>
      </c>
      <c r="B158" s="21" t="n">
        <v>2</v>
      </c>
      <c r="C158" s="22" t="s">
        <v>23</v>
      </c>
      <c r="D158" s="23" t="s">
        <v>24</v>
      </c>
      <c r="E158" s="64" t="s">
        <v>46</v>
      </c>
      <c r="F158" s="65" t="n">
        <v>200</v>
      </c>
      <c r="G158" s="65" t="n">
        <v>12.07</v>
      </c>
      <c r="H158" s="65" t="n">
        <v>11</v>
      </c>
      <c r="I158" s="65" t="n">
        <v>16.82</v>
      </c>
      <c r="J158" s="65" t="n">
        <v>273</v>
      </c>
      <c r="K158" s="66" t="n">
        <v>235</v>
      </c>
      <c r="L158" s="65" t="n">
        <v>33.23</v>
      </c>
    </row>
    <row ht="15" outlineLevel="0" r="159">
      <c r="A159" s="29" t="n"/>
      <c r="B159" s="30" t="n"/>
      <c r="C159" s="31" t="n"/>
      <c r="D159" s="32" t="n"/>
      <c r="E159" s="33" t="n"/>
      <c r="F159" s="34" t="n"/>
      <c r="G159" s="34" t="n"/>
      <c r="H159" s="34" t="n"/>
      <c r="I159" s="34" t="n"/>
      <c r="J159" s="34" t="n"/>
      <c r="K159" s="35" t="n"/>
      <c r="L159" s="34" t="n"/>
    </row>
    <row ht="15" outlineLevel="0" r="160">
      <c r="A160" s="29" t="n"/>
      <c r="B160" s="30" t="n"/>
      <c r="C160" s="31" t="n"/>
      <c r="D160" s="36" t="s">
        <v>26</v>
      </c>
      <c r="E160" s="55" t="s">
        <v>27</v>
      </c>
      <c r="F160" s="34" t="n">
        <v>200</v>
      </c>
      <c r="G160" s="34" t="n">
        <v>2.06</v>
      </c>
      <c r="H160" s="34" t="n">
        <v>2</v>
      </c>
      <c r="I160" s="34" t="n">
        <v>19</v>
      </c>
      <c r="J160" s="34" t="n">
        <v>109</v>
      </c>
      <c r="K160" s="35" t="n">
        <v>304</v>
      </c>
      <c r="L160" s="34" t="n">
        <v>2.64</v>
      </c>
    </row>
    <row ht="15" outlineLevel="0" r="161">
      <c r="A161" s="29" t="n"/>
      <c r="B161" s="30" t="n"/>
      <c r="C161" s="31" t="n"/>
      <c r="D161" s="36" t="s">
        <v>28</v>
      </c>
      <c r="E161" s="55" t="s">
        <v>29</v>
      </c>
      <c r="F161" s="34" t="n">
        <v>100</v>
      </c>
      <c r="G161" s="34" t="n">
        <v>5</v>
      </c>
      <c r="H161" s="34" t="n">
        <v>6.32</v>
      </c>
      <c r="I161" s="34" t="n">
        <v>35.65</v>
      </c>
      <c r="J161" s="34" t="n">
        <v>176</v>
      </c>
      <c r="K161" s="35" t="n">
        <v>15</v>
      </c>
      <c r="L161" s="34" t="n">
        <v>21.99</v>
      </c>
    </row>
    <row ht="15" outlineLevel="0" r="162">
      <c r="A162" s="29" t="n"/>
      <c r="B162" s="30" t="n"/>
      <c r="C162" s="31" t="n"/>
      <c r="D162" s="36" t="s">
        <v>48</v>
      </c>
      <c r="E162" s="33" t="n"/>
      <c r="F162" s="34" t="n"/>
      <c r="G162" s="34" t="n"/>
      <c r="H162" s="34" t="n"/>
      <c r="I162" s="34" t="n"/>
      <c r="J162" s="34" t="n"/>
      <c r="K162" s="35" t="n"/>
      <c r="L162" s="34" t="n"/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  <c r="L163" s="34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  <c r="L164" s="34" t="n"/>
    </row>
    <row ht="15" outlineLevel="0" r="165">
      <c r="A165" s="42" t="n"/>
      <c r="B165" s="43" t="n"/>
      <c r="C165" s="44" t="n"/>
      <c r="D165" s="45" t="s">
        <v>30</v>
      </c>
      <c r="E165" s="46" t="n"/>
      <c r="F165" s="47" t="n">
        <f aca="false" ca="false" dt2D="false" dtr="false" t="normal">SUM(F158:F164)</f>
        <v>500</v>
      </c>
      <c r="G165" s="47" t="n">
        <f aca="false" ca="false" dt2D="false" dtr="false" t="normal">SUM(G158:G164)</f>
        <v>19.130000000000003</v>
      </c>
      <c r="H165" s="47" t="n">
        <f aca="false" ca="false" dt2D="false" dtr="false" t="normal">SUM(H158:H164)</f>
        <v>19.32</v>
      </c>
      <c r="I165" s="47" t="n">
        <f aca="false" ca="false" dt2D="false" dtr="false" t="normal">SUM(I158:I164)</f>
        <v>71.47</v>
      </c>
      <c r="J165" s="47" t="n">
        <f aca="false" ca="false" dt2D="false" dtr="false" t="normal">SUM(J158:J164)</f>
        <v>558</v>
      </c>
      <c r="K165" s="50" t="n"/>
      <c r="L165" s="47" t="n">
        <f aca="false" ca="false" dt2D="false" dtr="false" t="normal">SUM(L158:L164)</f>
        <v>57.86</v>
      </c>
    </row>
    <row ht="15" outlineLevel="0" r="166">
      <c r="A166" s="51" t="n">
        <f aca="false" ca="false" dt2D="false" dtr="false" t="normal">A158</f>
        <v>2</v>
      </c>
      <c r="B166" s="52" t="n">
        <v>2</v>
      </c>
      <c r="C166" s="53" t="s">
        <v>31</v>
      </c>
      <c r="D166" s="36" t="s">
        <v>32</v>
      </c>
      <c r="E166" s="72" t="s">
        <v>89</v>
      </c>
      <c r="F166" s="34" t="n">
        <v>100</v>
      </c>
      <c r="G166" s="34" t="n">
        <v>0.91</v>
      </c>
      <c r="H166" s="34" t="n">
        <v>8.11</v>
      </c>
      <c r="I166" s="34" t="n">
        <v>9.23</v>
      </c>
      <c r="J166" s="34" t="n">
        <v>57</v>
      </c>
      <c r="K166" s="35" t="n">
        <v>21</v>
      </c>
      <c r="L166" s="34" t="n">
        <v>6.01</v>
      </c>
    </row>
    <row ht="15" outlineLevel="0" r="167">
      <c r="A167" s="29" t="n"/>
      <c r="B167" s="30" t="n"/>
      <c r="C167" s="31" t="n"/>
      <c r="D167" s="36" t="s">
        <v>34</v>
      </c>
      <c r="E167" s="55" t="s">
        <v>51</v>
      </c>
      <c r="F167" s="34" t="n">
        <v>250</v>
      </c>
      <c r="G167" s="34" t="n">
        <v>1.93</v>
      </c>
      <c r="H167" s="34" t="n">
        <v>5.41</v>
      </c>
      <c r="I167" s="34" t="n">
        <v>12.22</v>
      </c>
      <c r="J167" s="34" t="n">
        <v>105</v>
      </c>
      <c r="K167" s="35" t="n">
        <v>58</v>
      </c>
      <c r="L167" s="34" t="n">
        <v>9.07</v>
      </c>
    </row>
    <row ht="15" outlineLevel="0" r="168">
      <c r="A168" s="29" t="n"/>
      <c r="B168" s="30" t="n"/>
      <c r="C168" s="31" t="n"/>
      <c r="D168" s="36" t="s">
        <v>36</v>
      </c>
      <c r="E168" s="55" t="s">
        <v>90</v>
      </c>
      <c r="F168" s="34" t="n">
        <v>120</v>
      </c>
      <c r="G168" s="34" t="n">
        <v>17.09</v>
      </c>
      <c r="H168" s="34" t="n">
        <v>27.79</v>
      </c>
      <c r="I168" s="34" t="n">
        <v>22.2</v>
      </c>
      <c r="J168" s="34" t="n">
        <v>282</v>
      </c>
      <c r="K168" s="35" t="n">
        <v>108</v>
      </c>
      <c r="L168" s="34" t="n">
        <v>34.67</v>
      </c>
    </row>
    <row ht="15" outlineLevel="0" r="169">
      <c r="A169" s="29" t="n"/>
      <c r="B169" s="30" t="n"/>
      <c r="C169" s="31" t="n"/>
      <c r="D169" s="36" t="s">
        <v>38</v>
      </c>
      <c r="E169" s="33" t="s">
        <v>91</v>
      </c>
      <c r="F169" s="34" t="n">
        <v>180</v>
      </c>
      <c r="G169" s="34" t="n">
        <v>4.03</v>
      </c>
      <c r="H169" s="34" t="n">
        <v>11.76</v>
      </c>
      <c r="I169" s="34" t="n">
        <v>23.21</v>
      </c>
      <c r="J169" s="34" t="n">
        <v>172</v>
      </c>
      <c r="K169" s="35" t="n">
        <v>151</v>
      </c>
      <c r="L169" s="34" t="n">
        <v>12.05</v>
      </c>
    </row>
    <row ht="15" outlineLevel="0" r="170">
      <c r="A170" s="29" t="n"/>
      <c r="B170" s="30" t="n"/>
      <c r="C170" s="31" t="n"/>
      <c r="D170" s="36" t="s">
        <v>39</v>
      </c>
      <c r="E170" s="56" t="s">
        <v>74</v>
      </c>
      <c r="F170" s="34" t="n">
        <v>200</v>
      </c>
      <c r="G170" s="34" t="n"/>
      <c r="H170" s="34" t="n"/>
      <c r="I170" s="34" t="n">
        <v>18.16</v>
      </c>
      <c r="J170" s="34" t="n">
        <v>73</v>
      </c>
      <c r="K170" s="35" t="n"/>
      <c r="L170" s="34" t="n">
        <v>4.31</v>
      </c>
    </row>
    <row ht="15" outlineLevel="0" r="171">
      <c r="A171" s="29" t="n"/>
      <c r="B171" s="30" t="n"/>
      <c r="C171" s="31" t="n"/>
      <c r="D171" s="36" t="s">
        <v>41</v>
      </c>
      <c r="E171" s="55" t="s">
        <v>42</v>
      </c>
      <c r="F171" s="34" t="n">
        <v>40</v>
      </c>
      <c r="G171" s="34" t="n">
        <v>6.02</v>
      </c>
      <c r="H171" s="34" t="n">
        <v>6.33</v>
      </c>
      <c r="I171" s="34" t="n">
        <v>13.5</v>
      </c>
      <c r="J171" s="34" t="n">
        <v>98</v>
      </c>
      <c r="K171" s="35" t="n">
        <v>7</v>
      </c>
      <c r="L171" s="34" t="n">
        <v>2.57</v>
      </c>
    </row>
    <row ht="15" outlineLevel="0" r="172">
      <c r="A172" s="29" t="n"/>
      <c r="B172" s="30" t="n"/>
      <c r="C172" s="31" t="n"/>
      <c r="D172" s="36" t="s">
        <v>43</v>
      </c>
      <c r="E172" s="33" t="s">
        <v>44</v>
      </c>
      <c r="F172" s="34" t="n">
        <v>40</v>
      </c>
      <c r="G172" s="34" t="n">
        <v>2.24</v>
      </c>
      <c r="H172" s="34" t="n">
        <v>2.54</v>
      </c>
      <c r="I172" s="34" t="n">
        <v>3.61</v>
      </c>
      <c r="J172" s="34" t="n">
        <v>46</v>
      </c>
      <c r="K172" s="35" t="n">
        <v>150</v>
      </c>
      <c r="L172" s="34" t="n">
        <v>2.47</v>
      </c>
    </row>
    <row ht="15" outlineLevel="0" r="173">
      <c r="A173" s="29" t="n"/>
      <c r="B173" s="30" t="n"/>
      <c r="C173" s="31" t="n"/>
      <c r="D173" s="32" t="n"/>
      <c r="E173" s="33" t="n"/>
      <c r="F173" s="34" t="n"/>
      <c r="G173" s="34" t="n"/>
      <c r="H173" s="34" t="n"/>
      <c r="I173" s="34" t="n"/>
      <c r="J173" s="34" t="n"/>
      <c r="K173" s="35" t="n"/>
      <c r="L173" s="34" t="n"/>
    </row>
    <row ht="15" outlineLevel="0" r="174">
      <c r="A174" s="29" t="n"/>
      <c r="B174" s="30" t="n"/>
      <c r="C174" s="31" t="n"/>
      <c r="D174" s="32" t="n"/>
      <c r="E174" s="33" t="n"/>
      <c r="F174" s="34" t="n"/>
      <c r="G174" s="34" t="n"/>
      <c r="H174" s="34" t="n"/>
      <c r="I174" s="34" t="n"/>
      <c r="J174" s="34" t="n"/>
      <c r="K174" s="35" t="n"/>
      <c r="L174" s="34" t="n"/>
    </row>
    <row ht="15" outlineLevel="0" r="175">
      <c r="A175" s="42" t="n"/>
      <c r="B175" s="43" t="n"/>
      <c r="C175" s="44" t="n"/>
      <c r="D175" s="45" t="s">
        <v>30</v>
      </c>
      <c r="E175" s="46" t="n"/>
      <c r="F175" s="47" t="n">
        <f aca="false" ca="false" dt2D="false" dtr="false" t="normal">SUM(F166:F174)</f>
        <v>930</v>
      </c>
      <c r="G175" s="47" t="n">
        <f aca="false" ca="false" dt2D="false" dtr="false" t="normal">SUM(G166:G174)</f>
        <v>32.22</v>
      </c>
      <c r="H175" s="47" t="n">
        <f aca="false" ca="false" dt2D="false" dtr="false" t="normal">SUM(H166:H174)</f>
        <v>61.94</v>
      </c>
      <c r="I175" s="47" t="n">
        <f aca="false" ca="false" dt2D="false" dtr="false" t="normal">SUM(I166:I174)</f>
        <v>102.13000000000001</v>
      </c>
      <c r="J175" s="47" t="n">
        <f aca="false" ca="false" dt2D="false" dtr="false" t="normal">SUM(J166:J174)</f>
        <v>833</v>
      </c>
      <c r="K175" s="50" t="n"/>
      <c r="L175" s="47" t="n">
        <f aca="false" ca="false" dt2D="false" dtr="false" t="normal">SUM(L166:L174)</f>
        <v>71.14999999999999</v>
      </c>
    </row>
    <row ht="15" outlineLevel="0" r="176">
      <c r="A176" s="57" t="n">
        <f aca="false" ca="false" dt2D="false" dtr="false" t="normal">A158</f>
        <v>2</v>
      </c>
      <c r="B176" s="58" t="n">
        <v>2</v>
      </c>
      <c r="C176" s="59" t="s">
        <v>45</v>
      </c>
      <c r="D176" s="60" t="s"/>
      <c r="E176" s="61" t="n"/>
      <c r="F176" s="62" t="n"/>
      <c r="G176" s="62" t="n"/>
      <c r="H176" s="62" t="n"/>
      <c r="I176" s="62" t="n"/>
      <c r="J176" s="62" t="n"/>
      <c r="K176" s="62" t="n"/>
      <c r="L176" s="62" t="n"/>
    </row>
    <row ht="15" outlineLevel="0" r="177">
      <c r="A177" s="20" t="n">
        <v>2</v>
      </c>
      <c r="B177" s="21" t="n">
        <v>3</v>
      </c>
      <c r="C177" s="22" t="s">
        <v>23</v>
      </c>
      <c r="D177" s="23" t="s">
        <v>24</v>
      </c>
      <c r="E177" s="64" t="s">
        <v>62</v>
      </c>
      <c r="F177" s="65" t="n">
        <v>225</v>
      </c>
      <c r="G177" s="65" t="n">
        <v>7.49</v>
      </c>
      <c r="H177" s="65" t="n">
        <v>8.16</v>
      </c>
      <c r="I177" s="65" t="n">
        <v>43.6</v>
      </c>
      <c r="J177" s="65" t="n">
        <v>243</v>
      </c>
      <c r="K177" s="66" t="n">
        <v>208</v>
      </c>
      <c r="L177" s="65" t="n">
        <v>4.18</v>
      </c>
    </row>
    <row ht="15" outlineLevel="0" r="178">
      <c r="A178" s="29" t="n"/>
      <c r="B178" s="30" t="n"/>
      <c r="C178" s="31" t="n"/>
      <c r="D178" s="32" t="n"/>
      <c r="E178" s="33" t="n"/>
      <c r="F178" s="34" t="n"/>
      <c r="G178" s="34" t="n"/>
      <c r="H178" s="34" t="n"/>
      <c r="I178" s="34" t="n"/>
      <c r="J178" s="34" t="n"/>
      <c r="K178" s="35" t="n"/>
      <c r="L178" s="34" t="n"/>
    </row>
    <row ht="15" outlineLevel="0" r="179">
      <c r="A179" s="29" t="n"/>
      <c r="B179" s="30" t="n"/>
      <c r="C179" s="31" t="n"/>
      <c r="D179" s="36" t="s">
        <v>26</v>
      </c>
      <c r="E179" s="55" t="s">
        <v>47</v>
      </c>
      <c r="F179" s="34" t="n">
        <v>200</v>
      </c>
      <c r="G179" s="34" t="n">
        <v>3.77</v>
      </c>
      <c r="H179" s="34" t="n">
        <v>3.2</v>
      </c>
      <c r="I179" s="34" t="n">
        <v>14.35</v>
      </c>
      <c r="J179" s="34" t="n">
        <v>154</v>
      </c>
      <c r="K179" s="35" t="n">
        <v>306</v>
      </c>
      <c r="L179" s="34" t="n">
        <v>1.96</v>
      </c>
    </row>
    <row ht="15" outlineLevel="0" r="180">
      <c r="A180" s="29" t="n"/>
      <c r="B180" s="30" t="n"/>
      <c r="C180" s="31" t="n"/>
      <c r="D180" s="36" t="s">
        <v>28</v>
      </c>
      <c r="E180" s="55" t="s">
        <v>65</v>
      </c>
      <c r="F180" s="34" t="n">
        <v>75</v>
      </c>
      <c r="G180" s="34" t="n">
        <v>7.99</v>
      </c>
      <c r="H180" s="34" t="n">
        <v>7.91</v>
      </c>
      <c r="I180" s="34" t="n">
        <v>21.32</v>
      </c>
      <c r="J180" s="34" t="n">
        <v>169</v>
      </c>
      <c r="K180" s="35" t="n">
        <v>7</v>
      </c>
      <c r="L180" s="34" t="n">
        <v>9.7</v>
      </c>
    </row>
    <row ht="15" outlineLevel="0" r="181">
      <c r="A181" s="29" t="n"/>
      <c r="B181" s="30" t="n"/>
      <c r="C181" s="31" t="n"/>
      <c r="D181" s="36" t="s">
        <v>48</v>
      </c>
      <c r="E181" s="33" t="n"/>
      <c r="F181" s="34" t="n"/>
      <c r="G181" s="34" t="n"/>
      <c r="H181" s="34" t="n"/>
      <c r="I181" s="34" t="n"/>
      <c r="J181" s="34" t="n"/>
      <c r="K181" s="35" t="n"/>
      <c r="L181" s="34" t="n"/>
    </row>
    <row ht="15" outlineLevel="0" r="182">
      <c r="A182" s="29" t="n"/>
      <c r="B182" s="30" t="n"/>
      <c r="C182" s="31" t="n"/>
      <c r="D182" s="68" t="s">
        <v>49</v>
      </c>
      <c r="E182" s="55" t="n"/>
      <c r="F182" s="34" t="n"/>
      <c r="G182" s="34" t="n"/>
      <c r="H182" s="34" t="n"/>
      <c r="I182" s="34" t="n"/>
      <c r="J182" s="34" t="n"/>
      <c r="K182" s="35" t="n"/>
      <c r="L182" s="34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  <c r="L183" s="34" t="n"/>
    </row>
    <row customHeight="true" ht="15.75" outlineLevel="0" r="184">
      <c r="A184" s="42" t="n"/>
      <c r="B184" s="43" t="n"/>
      <c r="C184" s="44" t="n"/>
      <c r="D184" s="45" t="s">
        <v>30</v>
      </c>
      <c r="E184" s="46" t="n"/>
      <c r="F184" s="47" t="n">
        <f aca="false" ca="false" dt2D="false" dtr="false" t="normal">SUM(F177:F183)</f>
        <v>500</v>
      </c>
      <c r="G184" s="47" t="n">
        <f aca="false" ca="false" dt2D="false" dtr="false" t="normal">SUM(G177:G183)</f>
        <v>19.25</v>
      </c>
      <c r="H184" s="47" t="n">
        <f aca="false" ca="false" dt2D="false" dtr="false" t="normal">SUM(H177:H183)</f>
        <v>19.27</v>
      </c>
      <c r="I184" s="47" t="n">
        <f aca="false" ca="false" dt2D="false" dtr="false" t="normal">SUM(I177:I183)</f>
        <v>79.27000000000001</v>
      </c>
      <c r="J184" s="47" t="n">
        <f aca="false" ca="false" dt2D="false" dtr="false" t="normal">SUM(J177:J183)</f>
        <v>566</v>
      </c>
      <c r="K184" s="50" t="n"/>
      <c r="L184" s="47" t="n">
        <f aca="false" ca="false" dt2D="false" dtr="false" t="normal">SUM(L177:L183)</f>
        <v>15.84</v>
      </c>
    </row>
    <row ht="15" outlineLevel="0" r="185">
      <c r="A185" s="51" t="n">
        <f aca="false" ca="false" dt2D="false" dtr="false" t="normal">A177</f>
        <v>2</v>
      </c>
      <c r="B185" s="52" t="n">
        <v>3</v>
      </c>
      <c r="C185" s="53" t="s">
        <v>31</v>
      </c>
      <c r="D185" s="36" t="s">
        <v>32</v>
      </c>
      <c r="E185" s="70" t="s">
        <v>75</v>
      </c>
      <c r="F185" s="34" t="n">
        <v>80</v>
      </c>
      <c r="G185" s="34" t="n">
        <v>1.14</v>
      </c>
      <c r="H185" s="34" t="n">
        <v>6.39</v>
      </c>
      <c r="I185" s="34" t="n">
        <v>6.62</v>
      </c>
      <c r="J185" s="34" t="n">
        <v>92</v>
      </c>
      <c r="K185" s="35" t="n">
        <v>25</v>
      </c>
      <c r="L185" s="34" t="n">
        <v>4.2</v>
      </c>
    </row>
    <row ht="15" outlineLevel="0" r="186">
      <c r="A186" s="29" t="n"/>
      <c r="B186" s="30" t="n"/>
      <c r="C186" s="31" t="n"/>
      <c r="D186" s="36" t="s">
        <v>34</v>
      </c>
      <c r="E186" s="55" t="s">
        <v>67</v>
      </c>
      <c r="F186" s="34" t="n">
        <v>250</v>
      </c>
      <c r="G186" s="34" t="n">
        <v>2</v>
      </c>
      <c r="H186" s="34" t="n">
        <v>5.65</v>
      </c>
      <c r="I186" s="34" t="n">
        <v>8.31</v>
      </c>
      <c r="J186" s="34" t="n">
        <v>96</v>
      </c>
      <c r="K186" s="35" t="n">
        <v>55</v>
      </c>
      <c r="L186" s="34" t="n">
        <v>10.04</v>
      </c>
    </row>
    <row ht="15" outlineLevel="0" r="187">
      <c r="A187" s="29" t="n"/>
      <c r="B187" s="30" t="n"/>
      <c r="C187" s="31" t="n"/>
      <c r="D187" s="36" t="s">
        <v>36</v>
      </c>
      <c r="E187" s="55" t="s">
        <v>72</v>
      </c>
      <c r="F187" s="34" t="n">
        <v>100</v>
      </c>
      <c r="G187" s="34" t="n">
        <v>8.82</v>
      </c>
      <c r="H187" s="34" t="n">
        <v>19.06</v>
      </c>
      <c r="I187" s="34" t="n">
        <v>0.69</v>
      </c>
      <c r="J187" s="34" t="n">
        <v>241</v>
      </c>
      <c r="K187" s="35" t="n">
        <v>97</v>
      </c>
      <c r="L187" s="34" t="n">
        <v>38.85</v>
      </c>
    </row>
    <row ht="15" outlineLevel="0" r="188">
      <c r="A188" s="29" t="n"/>
      <c r="B188" s="30" t="n"/>
      <c r="C188" s="31" t="n"/>
      <c r="D188" s="36" t="s">
        <v>38</v>
      </c>
      <c r="E188" s="55" t="s">
        <v>78</v>
      </c>
      <c r="F188" s="34" t="n">
        <v>180</v>
      </c>
      <c r="G188" s="34" t="n">
        <v>2.91</v>
      </c>
      <c r="H188" s="34" t="n">
        <v>4.6</v>
      </c>
      <c r="I188" s="34" t="n">
        <v>17.9</v>
      </c>
      <c r="J188" s="34" t="n">
        <v>252</v>
      </c>
      <c r="K188" s="35" t="n">
        <v>177</v>
      </c>
      <c r="L188" s="34" t="n">
        <v>11.49</v>
      </c>
    </row>
    <row ht="15" outlineLevel="0" r="189">
      <c r="A189" s="29" t="n"/>
      <c r="B189" s="30" t="n"/>
      <c r="C189" s="31" t="n"/>
      <c r="D189" s="36" t="s">
        <v>39</v>
      </c>
      <c r="E189" s="56" t="s">
        <v>92</v>
      </c>
      <c r="F189" s="34" t="n">
        <v>200</v>
      </c>
      <c r="G189" s="34" t="n"/>
      <c r="H189" s="34" t="n"/>
      <c r="I189" s="34" t="n">
        <v>5.75</v>
      </c>
      <c r="J189" s="34" t="n">
        <v>36</v>
      </c>
      <c r="K189" s="35" t="n"/>
      <c r="L189" s="34" t="n">
        <v>2.8</v>
      </c>
    </row>
    <row ht="15" outlineLevel="0" r="190">
      <c r="A190" s="29" t="n"/>
      <c r="B190" s="30" t="n"/>
      <c r="C190" s="31" t="n"/>
      <c r="D190" s="36" t="s">
        <v>41</v>
      </c>
      <c r="E190" s="55" t="s">
        <v>42</v>
      </c>
      <c r="F190" s="34" t="n">
        <v>50</v>
      </c>
      <c r="G190" s="34" t="n">
        <v>7.53</v>
      </c>
      <c r="H190" s="34" t="n">
        <v>7.91</v>
      </c>
      <c r="I190" s="34" t="n">
        <v>16.88</v>
      </c>
      <c r="J190" s="34" t="n">
        <v>122</v>
      </c>
      <c r="K190" s="35" t="n">
        <v>7</v>
      </c>
      <c r="L190" s="34" t="n">
        <v>2.68</v>
      </c>
    </row>
    <row ht="15" outlineLevel="0" r="191">
      <c r="A191" s="29" t="n"/>
      <c r="B191" s="30" t="n"/>
      <c r="C191" s="31" t="n"/>
      <c r="D191" s="36" t="s">
        <v>43</v>
      </c>
      <c r="E191" s="55" t="s">
        <v>44</v>
      </c>
      <c r="F191" s="34" t="n">
        <v>40</v>
      </c>
      <c r="G191" s="34" t="n">
        <v>2.24</v>
      </c>
      <c r="H191" s="34" t="n">
        <v>2.54</v>
      </c>
      <c r="I191" s="34" t="n">
        <v>3.61</v>
      </c>
      <c r="J191" s="34" t="n">
        <v>46</v>
      </c>
      <c r="K191" s="35" t="n">
        <v>150</v>
      </c>
      <c r="L191" s="34" t="n">
        <v>1.8</v>
      </c>
    </row>
    <row ht="15" outlineLevel="0" r="192">
      <c r="A192" s="29" t="n"/>
      <c r="B192" s="30" t="n"/>
      <c r="C192" s="31" t="n"/>
      <c r="D192" s="32" t="n"/>
      <c r="E192" s="33" t="n"/>
      <c r="F192" s="34" t="n"/>
      <c r="G192" s="34" t="n"/>
      <c r="H192" s="34" t="n"/>
      <c r="I192" s="34" t="n"/>
      <c r="J192" s="34" t="n"/>
      <c r="K192" s="35" t="n"/>
      <c r="L192" s="34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  <c r="L193" s="34" t="n"/>
    </row>
    <row ht="15" outlineLevel="0" r="194">
      <c r="A194" s="42" t="n"/>
      <c r="B194" s="43" t="n"/>
      <c r="C194" s="44" t="n"/>
      <c r="D194" s="45" t="s">
        <v>30</v>
      </c>
      <c r="E194" s="46" t="n"/>
      <c r="F194" s="47" t="n">
        <f aca="false" ca="false" dt2D="false" dtr="false" t="normal">SUM(F185:F193)</f>
        <v>900</v>
      </c>
      <c r="G194" s="47" t="n">
        <f aca="false" ca="false" dt2D="false" dtr="false" t="normal">SUM(G185:G193)</f>
        <v>24.64</v>
      </c>
      <c r="H194" s="47" t="n">
        <f aca="false" ca="false" dt2D="false" dtr="false" t="normal">SUM(H185:H193)</f>
        <v>46.15</v>
      </c>
      <c r="I194" s="47" t="n">
        <f aca="false" ca="false" dt2D="false" dtr="false" t="normal">SUM(I185:I193)</f>
        <v>59.75999999999999</v>
      </c>
      <c r="J194" s="47" t="n">
        <f aca="false" ca="false" dt2D="false" dtr="false" t="normal">SUM(J185:J193)</f>
        <v>885</v>
      </c>
      <c r="K194" s="50" t="n"/>
      <c r="L194" s="47" t="n">
        <f aca="false" ca="false" dt2D="false" dtr="false" t="normal">SUM(L185:L193)</f>
        <v>71.86</v>
      </c>
    </row>
    <row ht="15" outlineLevel="0" r="195">
      <c r="A195" s="57" t="n">
        <f aca="false" ca="false" dt2D="false" dtr="false" t="normal">A177</f>
        <v>2</v>
      </c>
      <c r="B195" s="58" t="n">
        <v>3</v>
      </c>
      <c r="C195" s="59" t="s">
        <v>45</v>
      </c>
      <c r="D195" s="60" t="s"/>
      <c r="E195" s="61" t="n"/>
      <c r="F195" s="62" t="n"/>
      <c r="G195" s="62" t="n"/>
      <c r="H195" s="62" t="n"/>
      <c r="I195" s="62" t="n"/>
      <c r="J195" s="62" t="n"/>
      <c r="K195" s="62" t="n"/>
      <c r="L195" s="62" t="n"/>
    </row>
    <row ht="15" outlineLevel="0" r="196">
      <c r="A196" s="20" t="n">
        <v>2</v>
      </c>
      <c r="B196" s="21" t="n">
        <v>4</v>
      </c>
      <c r="C196" s="22" t="s">
        <v>23</v>
      </c>
      <c r="D196" s="23" t="s">
        <v>24</v>
      </c>
      <c r="E196" s="64" t="s">
        <v>25</v>
      </c>
      <c r="F196" s="65" t="n">
        <v>200</v>
      </c>
      <c r="G196" s="65" t="n">
        <v>7.16</v>
      </c>
      <c r="H196" s="65" t="n">
        <v>9.2</v>
      </c>
      <c r="I196" s="65" t="n">
        <v>32.65</v>
      </c>
      <c r="J196" s="65" t="n">
        <v>184</v>
      </c>
      <c r="K196" s="66" t="n">
        <v>205</v>
      </c>
      <c r="L196" s="65" t="n">
        <v>4.91</v>
      </c>
    </row>
    <row ht="15" outlineLevel="0" r="197">
      <c r="A197" s="29" t="n"/>
      <c r="B197" s="30" t="n"/>
      <c r="C197" s="31" t="n"/>
      <c r="D197" s="32" t="n"/>
      <c r="E197" s="33" t="s">
        <v>63</v>
      </c>
      <c r="F197" s="34" t="n">
        <v>40</v>
      </c>
      <c r="G197" s="34" t="n">
        <v>4.83</v>
      </c>
      <c r="H197" s="34" t="n">
        <v>4.6</v>
      </c>
      <c r="I197" s="34" t="n">
        <v>0.28</v>
      </c>
      <c r="J197" s="34" t="n">
        <v>58</v>
      </c>
      <c r="K197" s="35" t="s">
        <v>64</v>
      </c>
      <c r="L197" s="34" t="n">
        <v>8.84</v>
      </c>
    </row>
    <row ht="15" outlineLevel="0" r="198">
      <c r="A198" s="29" t="n"/>
      <c r="B198" s="30" t="n"/>
      <c r="C198" s="31" t="n"/>
      <c r="D198" s="36" t="s">
        <v>26</v>
      </c>
      <c r="E198" s="55" t="s">
        <v>27</v>
      </c>
      <c r="F198" s="34" t="n">
        <v>200</v>
      </c>
      <c r="G198" s="34" t="n">
        <v>2.66</v>
      </c>
      <c r="H198" s="34" t="n">
        <v>2.9</v>
      </c>
      <c r="I198" s="34" t="n">
        <v>18.9</v>
      </c>
      <c r="J198" s="34" t="n">
        <v>109</v>
      </c>
      <c r="K198" s="35" t="n">
        <v>304</v>
      </c>
      <c r="L198" s="34" t="n">
        <v>2.68</v>
      </c>
    </row>
    <row ht="15" outlineLevel="0" r="199">
      <c r="A199" s="29" t="n"/>
      <c r="B199" s="30" t="n"/>
      <c r="C199" s="31" t="n"/>
      <c r="D199" s="36" t="s">
        <v>28</v>
      </c>
      <c r="E199" s="55" t="s">
        <v>65</v>
      </c>
      <c r="F199" s="34" t="n">
        <v>60</v>
      </c>
      <c r="G199" s="34" t="n">
        <v>4.53</v>
      </c>
      <c r="H199" s="34" t="n">
        <v>2.46</v>
      </c>
      <c r="I199" s="34" t="n">
        <v>24.15</v>
      </c>
      <c r="J199" s="34" t="n">
        <v>169</v>
      </c>
      <c r="K199" s="35" t="n">
        <v>7</v>
      </c>
      <c r="L199" s="34" t="n">
        <v>9.7</v>
      </c>
    </row>
    <row ht="15" outlineLevel="0" r="200">
      <c r="A200" s="29" t="n"/>
      <c r="B200" s="30" t="n"/>
      <c r="C200" s="31" t="n"/>
      <c r="D200" s="36" t="s">
        <v>48</v>
      </c>
      <c r="E200" s="33" t="n"/>
      <c r="F200" s="34" t="n"/>
      <c r="G200" s="34" t="n"/>
      <c r="H200" s="34" t="n"/>
      <c r="I200" s="34" t="n"/>
      <c r="J200" s="34" t="n"/>
      <c r="K200" s="35" t="n"/>
      <c r="L200" s="34" t="n"/>
    </row>
    <row ht="15" outlineLevel="0" r="201">
      <c r="A201" s="29" t="n"/>
      <c r="B201" s="30" t="n"/>
      <c r="C201" s="31" t="n"/>
      <c r="D201" s="68" t="s">
        <v>49</v>
      </c>
      <c r="E201" s="55" t="n"/>
      <c r="F201" s="34" t="n"/>
      <c r="G201" s="34" t="n"/>
      <c r="H201" s="34" t="n"/>
      <c r="I201" s="34" t="n"/>
      <c r="J201" s="34" t="n"/>
      <c r="K201" s="35" t="n"/>
      <c r="L201" s="34" t="n"/>
    </row>
    <row ht="15" outlineLevel="0" r="202">
      <c r="A202" s="29" t="n"/>
      <c r="B202" s="30" t="n"/>
      <c r="C202" s="31" t="n"/>
      <c r="D202" s="32" t="n"/>
      <c r="E202" s="33" t="n"/>
      <c r="F202" s="34" t="n"/>
      <c r="G202" s="34" t="n"/>
      <c r="H202" s="34" t="n"/>
      <c r="I202" s="34" t="n"/>
      <c r="J202" s="34" t="n"/>
      <c r="K202" s="35" t="n"/>
      <c r="L202" s="34" t="n"/>
    </row>
    <row ht="15" outlineLevel="0" r="203">
      <c r="A203" s="42" t="n"/>
      <c r="B203" s="43" t="n"/>
      <c r="C203" s="44" t="n"/>
      <c r="D203" s="45" t="s">
        <v>30</v>
      </c>
      <c r="E203" s="46" t="n"/>
      <c r="F203" s="47" t="n">
        <f aca="false" ca="false" dt2D="false" dtr="false" t="normal">SUM(F196:F202)</f>
        <v>500</v>
      </c>
      <c r="G203" s="47" t="n">
        <f aca="false" ca="false" dt2D="false" dtr="false" t="normal">SUM(G196:G202)</f>
        <v>19.18</v>
      </c>
      <c r="H203" s="47" t="n">
        <f aca="false" ca="false" dt2D="false" dtr="false" t="normal">SUM(H196:H202)</f>
        <v>19.16</v>
      </c>
      <c r="I203" s="47" t="n">
        <f aca="false" ca="false" dt2D="false" dtr="false" t="normal">SUM(I196:I202)</f>
        <v>75.97999999999999</v>
      </c>
      <c r="J203" s="47" t="n">
        <f aca="false" ca="false" dt2D="false" dtr="false" t="normal">SUM(J196:J202)</f>
        <v>520</v>
      </c>
      <c r="K203" s="50" t="n"/>
      <c r="L203" s="47" t="n">
        <f aca="false" ca="false" dt2D="false" dtr="false" t="normal">SUM(L196:L202)</f>
        <v>26.13</v>
      </c>
    </row>
    <row ht="15" outlineLevel="0" r="204">
      <c r="A204" s="51" t="n">
        <f aca="false" ca="false" dt2D="false" dtr="false" t="normal">A196</f>
        <v>2</v>
      </c>
      <c r="B204" s="52" t="n">
        <v>4</v>
      </c>
      <c r="C204" s="53" t="s">
        <v>31</v>
      </c>
      <c r="D204" s="36" t="s">
        <v>32</v>
      </c>
      <c r="E204" s="70" t="s">
        <v>85</v>
      </c>
      <c r="F204" s="34" t="n">
        <v>80</v>
      </c>
      <c r="G204" s="34" t="n">
        <v>0.91</v>
      </c>
      <c r="H204" s="34" t="n">
        <v>8.06</v>
      </c>
      <c r="I204" s="34" t="n">
        <v>8.3</v>
      </c>
      <c r="J204" s="34" t="n">
        <v>110</v>
      </c>
      <c r="K204" s="35" t="n">
        <v>17</v>
      </c>
      <c r="L204" s="34" t="n">
        <v>4.34</v>
      </c>
    </row>
    <row ht="15" outlineLevel="0" r="205">
      <c r="A205" s="29" t="n"/>
      <c r="B205" s="30" t="n"/>
      <c r="C205" s="31" t="n"/>
      <c r="D205" s="36" t="s">
        <v>34</v>
      </c>
      <c r="E205" s="55" t="s">
        <v>71</v>
      </c>
      <c r="F205" s="34" t="n">
        <v>250</v>
      </c>
      <c r="G205" s="34" t="n">
        <v>2.39</v>
      </c>
      <c r="H205" s="34" t="n">
        <v>6.82</v>
      </c>
      <c r="I205" s="34" t="n">
        <v>12.83</v>
      </c>
      <c r="J205" s="34" t="n">
        <v>122</v>
      </c>
      <c r="K205" s="35" t="n">
        <v>72</v>
      </c>
      <c r="L205" s="34" t="n">
        <v>8.76</v>
      </c>
    </row>
    <row ht="15" outlineLevel="0" r="206">
      <c r="A206" s="29" t="n"/>
      <c r="B206" s="30" t="n"/>
      <c r="C206" s="31" t="n"/>
      <c r="D206" s="36" t="s">
        <v>36</v>
      </c>
      <c r="E206" s="55" t="s">
        <v>93</v>
      </c>
      <c r="F206" s="34" t="n">
        <v>200</v>
      </c>
      <c r="G206" s="34" t="n">
        <v>16.23</v>
      </c>
      <c r="H206" s="34" t="n">
        <v>15.92</v>
      </c>
      <c r="I206" s="34" t="n">
        <v>15.03</v>
      </c>
      <c r="J206" s="34" t="n">
        <v>268</v>
      </c>
      <c r="K206" s="35" t="n">
        <v>126</v>
      </c>
      <c r="L206" s="34" t="n">
        <v>50.65</v>
      </c>
    </row>
    <row ht="15" outlineLevel="0" r="207">
      <c r="A207" s="29" t="n"/>
      <c r="B207" s="30" t="n"/>
      <c r="C207" s="31" t="n"/>
      <c r="D207" s="36" t="s">
        <v>38</v>
      </c>
      <c r="E207" s="55" t="n"/>
      <c r="F207" s="34" t="n"/>
      <c r="G207" s="34" t="n"/>
      <c r="H207" s="34" t="n"/>
      <c r="I207" s="34" t="n"/>
      <c r="J207" s="34" t="n"/>
      <c r="K207" s="35" t="n"/>
      <c r="L207" s="34" t="n"/>
    </row>
    <row ht="15" outlineLevel="0" r="208">
      <c r="A208" s="29" t="n"/>
      <c r="B208" s="30" t="n"/>
      <c r="C208" s="31" t="n"/>
      <c r="D208" s="36" t="s">
        <v>39</v>
      </c>
      <c r="E208" s="56" t="s">
        <v>61</v>
      </c>
      <c r="F208" s="34" t="n">
        <v>200</v>
      </c>
      <c r="G208" s="34" t="n">
        <v>0.65</v>
      </c>
      <c r="H208" s="34" t="n">
        <v>4.04</v>
      </c>
      <c r="I208" s="34" t="n">
        <v>18.16</v>
      </c>
      <c r="J208" s="34" t="n">
        <v>112</v>
      </c>
      <c r="K208" s="35" t="n">
        <v>319</v>
      </c>
      <c r="L208" s="34" t="n">
        <v>5.6</v>
      </c>
    </row>
    <row ht="15" outlineLevel="0" r="209">
      <c r="A209" s="29" t="n"/>
      <c r="B209" s="30" t="n"/>
      <c r="C209" s="31" t="n"/>
      <c r="D209" s="36" t="s">
        <v>41</v>
      </c>
      <c r="E209" s="55" t="s">
        <v>42</v>
      </c>
      <c r="F209" s="34" t="n">
        <v>50</v>
      </c>
      <c r="G209" s="34" t="n">
        <v>7.53</v>
      </c>
      <c r="H209" s="34" t="n">
        <v>7.91</v>
      </c>
      <c r="I209" s="34" t="n">
        <v>16.88</v>
      </c>
      <c r="J209" s="34" t="n">
        <v>169</v>
      </c>
      <c r="K209" s="35" t="n">
        <v>7</v>
      </c>
      <c r="L209" s="34" t="n">
        <v>2.63</v>
      </c>
    </row>
    <row ht="15" outlineLevel="0" r="210">
      <c r="A210" s="29" t="n"/>
      <c r="B210" s="30" t="n"/>
      <c r="C210" s="31" t="n"/>
      <c r="D210" s="36" t="s">
        <v>43</v>
      </c>
      <c r="E210" s="55" t="s">
        <v>44</v>
      </c>
      <c r="F210" s="34" t="n">
        <v>40</v>
      </c>
      <c r="G210" s="34" t="n">
        <v>2.81</v>
      </c>
      <c r="H210" s="34" t="n">
        <v>3.18</v>
      </c>
      <c r="I210" s="34" t="n">
        <v>4.52</v>
      </c>
      <c r="J210" s="34" t="n">
        <v>58</v>
      </c>
      <c r="K210" s="35" t="n">
        <v>150</v>
      </c>
      <c r="L210" s="34" t="n">
        <v>1.74</v>
      </c>
    </row>
    <row ht="15" outlineLevel="0" r="211">
      <c r="A211" s="29" t="n"/>
      <c r="B211" s="30" t="n"/>
      <c r="C211" s="31" t="n"/>
      <c r="D211" s="32" t="n"/>
      <c r="E211" s="33" t="n"/>
      <c r="F211" s="34" t="n"/>
      <c r="G211" s="34" t="n"/>
      <c r="H211" s="34" t="n"/>
      <c r="I211" s="34" t="n"/>
      <c r="J211" s="34" t="n"/>
      <c r="K211" s="35" t="n"/>
      <c r="L211" s="34" t="n"/>
    </row>
    <row ht="15" outlineLevel="0" r="212">
      <c r="A212" s="29" t="n"/>
      <c r="B212" s="30" t="n"/>
      <c r="C212" s="31" t="n"/>
      <c r="D212" s="32" t="n"/>
      <c r="E212" s="33" t="n"/>
      <c r="F212" s="34" t="n"/>
      <c r="G212" s="34" t="n"/>
      <c r="H212" s="34" t="n"/>
      <c r="I212" s="34" t="n"/>
      <c r="J212" s="34" t="n"/>
      <c r="K212" s="35" t="n"/>
      <c r="L212" s="34" t="n"/>
    </row>
    <row ht="15" outlineLevel="0" r="213">
      <c r="A213" s="42" t="n"/>
      <c r="B213" s="43" t="n"/>
      <c r="C213" s="44" t="n"/>
      <c r="D213" s="45" t="s">
        <v>30</v>
      </c>
      <c r="E213" s="46" t="n"/>
      <c r="F213" s="47" t="n">
        <f aca="false" ca="false" dt2D="false" dtr="false" t="normal">SUM(F204:F212)</f>
        <v>820</v>
      </c>
      <c r="G213" s="47" t="n">
        <f aca="false" ca="false" dt2D="false" dtr="false" t="normal">SUM(G204:G212)</f>
        <v>30.52</v>
      </c>
      <c r="H213" s="47" t="n">
        <f aca="false" ca="false" dt2D="false" dtr="false" t="normal">SUM(H204:H212)</f>
        <v>45.93</v>
      </c>
      <c r="I213" s="47" t="n">
        <f aca="false" ca="false" dt2D="false" dtr="false" t="normal">SUM(I204:I212)</f>
        <v>75.72</v>
      </c>
      <c r="J213" s="47" t="n">
        <f aca="false" ca="false" dt2D="false" dtr="false" t="normal">SUM(J204:J212)</f>
        <v>839</v>
      </c>
      <c r="K213" s="50" t="n"/>
      <c r="L213" s="47" t="n">
        <f aca="false" ca="false" dt2D="false" dtr="false" t="normal">SUM(L204:L212)</f>
        <v>73.71999999999998</v>
      </c>
    </row>
    <row ht="15" outlineLevel="0" r="214">
      <c r="A214" s="57" t="n">
        <f aca="false" ca="false" dt2D="false" dtr="false" t="normal">A196</f>
        <v>2</v>
      </c>
      <c r="B214" s="58" t="n">
        <f aca="false" ca="false" dt2D="false" dtr="false" t="normal">B196</f>
        <v>4</v>
      </c>
      <c r="C214" s="59" t="s">
        <v>45</v>
      </c>
      <c r="D214" s="60" t="s"/>
      <c r="E214" s="61" t="n"/>
      <c r="F214" s="62" t="n"/>
      <c r="G214" s="62" t="n"/>
      <c r="H214" s="62" t="n"/>
      <c r="I214" s="62" t="n"/>
      <c r="J214" s="62" t="n"/>
      <c r="K214" s="62" t="n"/>
      <c r="L214" s="62" t="n"/>
    </row>
    <row ht="15" outlineLevel="0" r="215">
      <c r="A215" s="20" t="n">
        <v>2</v>
      </c>
      <c r="B215" s="21" t="n">
        <v>5</v>
      </c>
      <c r="C215" s="22" t="s">
        <v>23</v>
      </c>
      <c r="D215" s="23" t="s">
        <v>24</v>
      </c>
      <c r="E215" s="64" t="s">
        <v>82</v>
      </c>
      <c r="F215" s="65" t="n">
        <v>200</v>
      </c>
      <c r="G215" s="65" t="n">
        <v>5.52</v>
      </c>
      <c r="H215" s="65" t="n">
        <v>6.11</v>
      </c>
      <c r="I215" s="65" t="n">
        <v>36</v>
      </c>
      <c r="J215" s="65" t="n">
        <v>155</v>
      </c>
      <c r="K215" s="66" t="n">
        <v>196</v>
      </c>
      <c r="L215" s="65" t="n">
        <v>5.43</v>
      </c>
    </row>
    <row ht="15" outlineLevel="0" r="216">
      <c r="A216" s="29" t="n"/>
      <c r="B216" s="30" t="n"/>
      <c r="C216" s="31" t="n"/>
      <c r="D216" s="32" t="n"/>
      <c r="E216" s="33" t="s">
        <v>63</v>
      </c>
      <c r="F216" s="34" t="n">
        <v>40</v>
      </c>
      <c r="G216" s="34" t="n">
        <v>4.63</v>
      </c>
      <c r="H216" s="34" t="n">
        <v>3.2</v>
      </c>
      <c r="I216" s="34" t="n">
        <v>0.28</v>
      </c>
      <c r="J216" s="34" t="n">
        <v>59</v>
      </c>
      <c r="K216" s="35" t="s">
        <v>64</v>
      </c>
      <c r="L216" s="34" t="n">
        <v>9.57</v>
      </c>
    </row>
    <row ht="15" outlineLevel="0" r="217">
      <c r="A217" s="29" t="n"/>
      <c r="B217" s="30" t="n"/>
      <c r="C217" s="31" t="n"/>
      <c r="D217" s="36" t="s">
        <v>26</v>
      </c>
      <c r="E217" s="55" t="s">
        <v>47</v>
      </c>
      <c r="F217" s="34" t="n">
        <v>200</v>
      </c>
      <c r="G217" s="34" t="n">
        <v>3</v>
      </c>
      <c r="H217" s="34" t="n">
        <v>3.2</v>
      </c>
      <c r="I217" s="34" t="n">
        <v>23</v>
      </c>
      <c r="J217" s="34" t="n">
        <v>92</v>
      </c>
      <c r="K217" s="35" t="n">
        <v>694</v>
      </c>
      <c r="L217" s="34" t="n">
        <v>1.18</v>
      </c>
    </row>
    <row ht="15" outlineLevel="0" r="218">
      <c r="A218" s="29" t="n"/>
      <c r="B218" s="30" t="n"/>
      <c r="C218" s="31" t="n"/>
      <c r="D218" s="36" t="s">
        <v>28</v>
      </c>
      <c r="E218" s="55" t="s">
        <v>29</v>
      </c>
      <c r="F218" s="34" t="n">
        <v>60</v>
      </c>
      <c r="G218" s="34" t="n">
        <v>6</v>
      </c>
      <c r="H218" s="34" t="n">
        <v>7</v>
      </c>
      <c r="I218" s="34" t="n">
        <v>19.32</v>
      </c>
      <c r="J218" s="34" t="n">
        <v>207</v>
      </c>
      <c r="K218" s="35" t="n">
        <v>7</v>
      </c>
      <c r="L218" s="34" t="n">
        <v>14.36</v>
      </c>
    </row>
    <row ht="15" outlineLevel="0" r="219">
      <c r="A219" s="29" t="n"/>
      <c r="B219" s="30" t="n"/>
      <c r="C219" s="31" t="n"/>
      <c r="D219" s="36" t="s">
        <v>48</v>
      </c>
      <c r="E219" s="33" t="n"/>
      <c r="F219" s="34" t="n"/>
      <c r="G219" s="34" t="n"/>
      <c r="H219" s="34" t="n"/>
      <c r="I219" s="34" t="n"/>
      <c r="J219" s="34" t="n"/>
      <c r="K219" s="35" t="n"/>
      <c r="L219" s="34" t="n"/>
    </row>
    <row ht="15" outlineLevel="0" r="220">
      <c r="A220" s="29" t="n"/>
      <c r="B220" s="30" t="n"/>
      <c r="C220" s="31" t="n"/>
      <c r="D220" s="68" t="s">
        <v>49</v>
      </c>
      <c r="E220" s="55" t="n"/>
      <c r="F220" s="34" t="n"/>
      <c r="G220" s="34" t="n"/>
      <c r="H220" s="34" t="n"/>
      <c r="I220" s="34" t="n"/>
      <c r="J220" s="34" t="n"/>
      <c r="K220" s="35" t="n"/>
      <c r="L220" s="34" t="n"/>
    </row>
    <row ht="15" outlineLevel="0" r="221">
      <c r="A221" s="29" t="n"/>
      <c r="B221" s="30" t="n"/>
      <c r="C221" s="31" t="n"/>
      <c r="D221" s="32" t="n"/>
      <c r="E221" s="33" t="n"/>
      <c r="F221" s="34" t="n"/>
      <c r="G221" s="34" t="n"/>
      <c r="H221" s="34" t="n"/>
      <c r="I221" s="34" t="n"/>
      <c r="J221" s="34" t="n"/>
      <c r="K221" s="35" t="n"/>
      <c r="L221" s="34" t="n"/>
    </row>
    <row ht="15" outlineLevel="0" r="222">
      <c r="A222" s="42" t="n"/>
      <c r="B222" s="43" t="n"/>
      <c r="C222" s="44" t="n"/>
      <c r="D222" s="45" t="s">
        <v>30</v>
      </c>
      <c r="E222" s="46" t="n"/>
      <c r="F222" s="47" t="n">
        <f aca="false" ca="false" dt2D="false" dtr="false" t="normal">SUM(F215:F221)</f>
        <v>500</v>
      </c>
      <c r="G222" s="47" t="n">
        <f aca="false" ca="false" dt2D="false" dtr="false" t="normal">SUM(G215:G221)</f>
        <v>19.15</v>
      </c>
      <c r="H222" s="47" t="n">
        <f aca="false" ca="false" dt2D="false" dtr="false" t="normal">SUM(H215:H221)</f>
        <v>19.51</v>
      </c>
      <c r="I222" s="47" t="n">
        <f aca="false" ca="false" dt2D="false" dtr="false" t="normal">SUM(I215:I221)</f>
        <v>78.6</v>
      </c>
      <c r="J222" s="47" t="n">
        <f aca="false" ca="false" dt2D="false" dtr="false" t="normal">SUM(J215:J221)</f>
        <v>513</v>
      </c>
      <c r="K222" s="50" t="n"/>
      <c r="L222" s="47" t="n">
        <f aca="false" ca="false" dt2D="false" dtr="false" t="normal">SUM(L215:L221)</f>
        <v>30.54</v>
      </c>
    </row>
    <row ht="15" outlineLevel="0" r="223">
      <c r="A223" s="51" t="n">
        <f aca="false" ca="false" dt2D="false" dtr="false" t="normal">A215</f>
        <v>2</v>
      </c>
      <c r="B223" s="52" t="n">
        <f aca="false" ca="false" dt2D="false" dtr="false" t="normal">B215</f>
        <v>5</v>
      </c>
      <c r="C223" s="53" t="s">
        <v>31</v>
      </c>
      <c r="D223" s="36" t="s">
        <v>32</v>
      </c>
      <c r="E223" s="70" t="s">
        <v>94</v>
      </c>
      <c r="F223" s="34" t="n">
        <v>80</v>
      </c>
      <c r="G223" s="34" t="n">
        <v>1.94</v>
      </c>
      <c r="H223" s="34" t="n">
        <v>3.86</v>
      </c>
      <c r="I223" s="34" t="n">
        <v>8.77</v>
      </c>
      <c r="J223" s="34" t="n">
        <v>78</v>
      </c>
      <c r="K223" s="35" t="n">
        <v>43</v>
      </c>
      <c r="L223" s="34" t="n">
        <v>4.74</v>
      </c>
    </row>
    <row ht="15" outlineLevel="0" r="224">
      <c r="A224" s="29" t="n"/>
      <c r="B224" s="30" t="n"/>
      <c r="C224" s="31" t="n"/>
      <c r="D224" s="36" t="s">
        <v>34</v>
      </c>
      <c r="E224" s="55" t="s">
        <v>86</v>
      </c>
      <c r="F224" s="34" t="n">
        <v>250</v>
      </c>
      <c r="G224" s="34" t="n">
        <v>2.37</v>
      </c>
      <c r="H224" s="34" t="n">
        <v>5.9</v>
      </c>
      <c r="I224" s="34" t="n">
        <v>16.01</v>
      </c>
      <c r="J224" s="34" t="n">
        <v>127</v>
      </c>
      <c r="K224" s="35" t="n">
        <v>56</v>
      </c>
      <c r="L224" s="34" t="n">
        <v>11.96</v>
      </c>
    </row>
    <row ht="15" outlineLevel="0" r="225">
      <c r="A225" s="29" t="n"/>
      <c r="B225" s="30" t="n"/>
      <c r="C225" s="31" t="n"/>
      <c r="D225" s="36" t="s">
        <v>36</v>
      </c>
      <c r="E225" s="55" t="s">
        <v>95</v>
      </c>
      <c r="F225" s="34" t="n">
        <v>250</v>
      </c>
      <c r="G225" s="34" t="n">
        <v>4.37</v>
      </c>
      <c r="H225" s="34" t="n">
        <v>12.77</v>
      </c>
      <c r="I225" s="34" t="n">
        <v>25.22</v>
      </c>
      <c r="J225" s="34" t="n">
        <v>233</v>
      </c>
      <c r="K225" s="35" t="n">
        <v>125</v>
      </c>
      <c r="L225" s="34" t="n">
        <v>59.09</v>
      </c>
    </row>
    <row ht="15" outlineLevel="0" r="226">
      <c r="A226" s="29" t="n"/>
      <c r="B226" s="30" t="n"/>
      <c r="C226" s="31" t="n"/>
      <c r="D226" s="36" t="s">
        <v>38</v>
      </c>
      <c r="E226" s="55" t="n"/>
      <c r="F226" s="34" t="n"/>
      <c r="G226" s="34" t="n"/>
      <c r="H226" s="34" t="n"/>
      <c r="I226" s="34" t="n"/>
      <c r="J226" s="34" t="n"/>
      <c r="K226" s="35" t="n"/>
      <c r="L226" s="34" t="n"/>
    </row>
    <row ht="15" outlineLevel="0" r="227">
      <c r="A227" s="29" t="n"/>
      <c r="B227" s="30" t="n"/>
      <c r="C227" s="31" t="n"/>
      <c r="D227" s="36" t="s">
        <v>39</v>
      </c>
      <c r="E227" s="56" t="s">
        <v>74</v>
      </c>
      <c r="F227" s="34" t="n">
        <v>200</v>
      </c>
      <c r="G227" s="34" t="n"/>
      <c r="H227" s="34" t="n"/>
      <c r="I227" s="34" t="n">
        <v>18.16</v>
      </c>
      <c r="J227" s="34" t="n">
        <v>73</v>
      </c>
      <c r="K227" s="35" t="n">
        <v>294</v>
      </c>
      <c r="L227" s="34" t="n">
        <v>4.27</v>
      </c>
    </row>
    <row ht="15" outlineLevel="0" r="228">
      <c r="A228" s="29" t="n"/>
      <c r="B228" s="30" t="n"/>
      <c r="C228" s="31" t="n"/>
      <c r="D228" s="36" t="s">
        <v>41</v>
      </c>
      <c r="E228" s="55" t="s">
        <v>42</v>
      </c>
      <c r="F228" s="34" t="n">
        <v>50</v>
      </c>
      <c r="G228" s="34" t="n">
        <v>7.53</v>
      </c>
      <c r="H228" s="34" t="n">
        <v>7.91</v>
      </c>
      <c r="I228" s="34" t="n">
        <v>16.88</v>
      </c>
      <c r="J228" s="34" t="n">
        <v>169</v>
      </c>
      <c r="K228" s="35" t="n">
        <v>7</v>
      </c>
      <c r="L228" s="34" t="n">
        <v>2.68</v>
      </c>
    </row>
    <row ht="15" outlineLevel="0" r="229">
      <c r="A229" s="29" t="n"/>
      <c r="B229" s="30" t="n"/>
      <c r="C229" s="31" t="n"/>
      <c r="D229" s="36" t="s">
        <v>43</v>
      </c>
      <c r="E229" s="55" t="s">
        <v>44</v>
      </c>
      <c r="F229" s="34" t="n">
        <v>40</v>
      </c>
      <c r="G229" s="34" t="n">
        <v>2.24</v>
      </c>
      <c r="H229" s="34" t="n">
        <v>2.54</v>
      </c>
      <c r="I229" s="34" t="n">
        <v>3.61</v>
      </c>
      <c r="J229" s="34" t="n">
        <v>46</v>
      </c>
      <c r="K229" s="35" t="n">
        <v>150</v>
      </c>
      <c r="L229" s="34" t="n">
        <v>1.8</v>
      </c>
    </row>
    <row ht="15" outlineLevel="0" r="230">
      <c r="A230" s="29" t="n"/>
      <c r="B230" s="30" t="n"/>
      <c r="C230" s="31" t="n"/>
      <c r="D230" s="32" t="n"/>
      <c r="E230" s="33" t="n"/>
      <c r="F230" s="34" t="n"/>
      <c r="G230" s="34" t="n"/>
      <c r="H230" s="34" t="n"/>
      <c r="I230" s="34" t="n"/>
      <c r="J230" s="34" t="n"/>
      <c r="K230" s="35" t="n"/>
      <c r="L230" s="34" t="n"/>
    </row>
    <row ht="15" outlineLevel="0" r="231">
      <c r="A231" s="29" t="n"/>
      <c r="B231" s="30" t="n"/>
      <c r="C231" s="31" t="n"/>
      <c r="D231" s="32" t="n"/>
      <c r="E231" s="33" t="n"/>
      <c r="F231" s="34" t="n"/>
      <c r="G231" s="34" t="n"/>
      <c r="H231" s="34" t="n"/>
      <c r="I231" s="34" t="n"/>
      <c r="J231" s="34" t="n"/>
      <c r="K231" s="35" t="n"/>
      <c r="L231" s="34" t="n"/>
    </row>
    <row ht="15" outlineLevel="0" r="232">
      <c r="A232" s="42" t="n"/>
      <c r="B232" s="43" t="n"/>
      <c r="C232" s="44" t="n"/>
      <c r="D232" s="45" t="s">
        <v>30</v>
      </c>
      <c r="E232" s="46" t="n"/>
      <c r="F232" s="47" t="n">
        <f aca="false" ca="false" dt2D="false" dtr="false" t="normal">SUM(F223:F231)</f>
        <v>870</v>
      </c>
      <c r="G232" s="47" t="n">
        <f aca="false" ca="false" dt2D="false" dtr="false" t="normal">SUM(G223:G231)</f>
        <v>18.450000000000003</v>
      </c>
      <c r="H232" s="47" t="n">
        <f aca="false" ca="false" dt2D="false" dtr="false" t="normal">SUM(H223:H231)</f>
        <v>32.980000000000004</v>
      </c>
      <c r="I232" s="47" t="n">
        <f aca="false" ca="false" dt2D="false" dtr="false" t="normal">SUM(I223:I231)</f>
        <v>88.64999999999999</v>
      </c>
      <c r="J232" s="47" t="n">
        <f aca="false" ca="false" dt2D="false" dtr="false" t="normal">SUM(J223:J231)</f>
        <v>726</v>
      </c>
      <c r="K232" s="50" t="n"/>
      <c r="L232" s="47" t="n">
        <f aca="false" ca="false" dt2D="false" dtr="false" t="normal">SUM(L223:L231)</f>
        <v>84.54</v>
      </c>
    </row>
    <row ht="15" outlineLevel="0" r="233">
      <c r="A233" s="57" t="n">
        <f aca="false" ca="false" dt2D="false" dtr="false" t="normal">A215</f>
        <v>2</v>
      </c>
      <c r="B233" s="58" t="n">
        <f aca="false" ca="false" dt2D="false" dtr="false" t="normal">B215</f>
        <v>5</v>
      </c>
      <c r="C233" s="59" t="s">
        <v>45</v>
      </c>
      <c r="D233" s="60" t="s"/>
      <c r="E233" s="61" t="n"/>
      <c r="F233" s="62" t="n"/>
      <c r="G233" s="62" t="n"/>
      <c r="H233" s="62" t="n"/>
      <c r="I233" s="62" t="n"/>
      <c r="J233" s="62" t="n"/>
      <c r="K233" s="62" t="n"/>
      <c r="L233" s="62" t="n"/>
    </row>
    <row ht="15" outlineLevel="0" r="234">
      <c r="A234" s="20" t="n">
        <v>2</v>
      </c>
      <c r="B234" s="21" t="n">
        <v>6</v>
      </c>
      <c r="C234" s="22" t="s">
        <v>23</v>
      </c>
      <c r="D234" s="23" t="s">
        <v>24</v>
      </c>
      <c r="E234" s="64" t="s">
        <v>69</v>
      </c>
      <c r="F234" s="65" t="n">
        <v>225</v>
      </c>
      <c r="G234" s="65" t="n">
        <v>6.92</v>
      </c>
      <c r="H234" s="65" t="n">
        <v>7.51</v>
      </c>
      <c r="I234" s="65" t="n">
        <v>30.05</v>
      </c>
      <c r="J234" s="65" t="n">
        <v>247</v>
      </c>
      <c r="K234" s="66" t="n">
        <v>207</v>
      </c>
      <c r="L234" s="65" t="n">
        <v>6.14</v>
      </c>
    </row>
    <row ht="15" outlineLevel="0" r="235">
      <c r="A235" s="29" t="n"/>
      <c r="B235" s="30" t="n"/>
      <c r="C235" s="31" t="n"/>
      <c r="D235" s="32" t="n"/>
      <c r="E235" s="33" t="n"/>
      <c r="F235" s="34" t="n"/>
      <c r="G235" s="34" t="n"/>
      <c r="H235" s="34" t="n"/>
      <c r="I235" s="34" t="n"/>
      <c r="J235" s="34" t="n"/>
      <c r="K235" s="35" t="n"/>
      <c r="L235" s="34" t="n"/>
    </row>
    <row ht="15" outlineLevel="0" r="236">
      <c r="A236" s="29" t="n"/>
      <c r="B236" s="30" t="n"/>
      <c r="C236" s="31" t="n"/>
      <c r="D236" s="36" t="s">
        <v>26</v>
      </c>
      <c r="E236" s="55" t="s">
        <v>27</v>
      </c>
      <c r="F236" s="34" t="n">
        <v>200</v>
      </c>
      <c r="G236" s="34" t="n">
        <v>2.95</v>
      </c>
      <c r="H236" s="34" t="n">
        <v>3.01</v>
      </c>
      <c r="I236" s="34" t="n">
        <v>16.54</v>
      </c>
      <c r="J236" s="34" t="n">
        <v>109</v>
      </c>
      <c r="K236" s="35" t="n">
        <v>304</v>
      </c>
      <c r="L236" s="34" t="n">
        <v>2.59</v>
      </c>
    </row>
    <row ht="15" outlineLevel="0" r="237">
      <c r="A237" s="29" t="n"/>
      <c r="B237" s="30" t="n"/>
      <c r="C237" s="31" t="n"/>
      <c r="D237" s="36" t="s">
        <v>28</v>
      </c>
      <c r="E237" s="55" t="s">
        <v>65</v>
      </c>
      <c r="F237" s="34" t="n">
        <v>75</v>
      </c>
      <c r="G237" s="34" t="n">
        <v>8.53</v>
      </c>
      <c r="H237" s="34" t="n">
        <v>8.91</v>
      </c>
      <c r="I237" s="34" t="n">
        <v>28.98</v>
      </c>
      <c r="J237" s="34" t="n">
        <v>169</v>
      </c>
      <c r="K237" s="35" t="n">
        <v>7</v>
      </c>
      <c r="L237" s="34" t="n">
        <v>9.7</v>
      </c>
    </row>
    <row ht="15" outlineLevel="0" r="238">
      <c r="A238" s="29" t="n"/>
      <c r="B238" s="30" t="n"/>
      <c r="C238" s="31" t="n"/>
      <c r="D238" s="36" t="s">
        <v>48</v>
      </c>
      <c r="E238" s="33" t="n"/>
      <c r="F238" s="34" t="n"/>
      <c r="G238" s="34" t="n"/>
      <c r="H238" s="34" t="n"/>
      <c r="I238" s="34" t="n"/>
      <c r="J238" s="34" t="n"/>
      <c r="K238" s="35" t="n"/>
      <c r="L238" s="34" t="n"/>
    </row>
    <row ht="15" outlineLevel="0" r="239">
      <c r="A239" s="29" t="n"/>
      <c r="B239" s="30" t="n"/>
      <c r="C239" s="31" t="n"/>
      <c r="D239" s="68" t="s">
        <v>49</v>
      </c>
      <c r="E239" s="55" t="n"/>
      <c r="F239" s="34" t="n"/>
      <c r="G239" s="34" t="n"/>
      <c r="H239" s="34" t="n"/>
      <c r="I239" s="34" t="n"/>
      <c r="J239" s="34" t="n"/>
      <c r="K239" s="35" t="n"/>
      <c r="L239" s="34" t="n"/>
    </row>
    <row ht="15" outlineLevel="0" r="240">
      <c r="A240" s="29" t="n"/>
      <c r="B240" s="30" t="n"/>
      <c r="C240" s="31" t="n"/>
      <c r="D240" s="32" t="n"/>
      <c r="E240" s="33" t="n"/>
      <c r="F240" s="34" t="n"/>
      <c r="G240" s="34" t="n"/>
      <c r="H240" s="34" t="n"/>
      <c r="I240" s="34" t="n"/>
      <c r="J240" s="34" t="n"/>
      <c r="K240" s="35" t="n"/>
      <c r="L240" s="34" t="n"/>
    </row>
    <row ht="15" outlineLevel="0" r="241">
      <c r="A241" s="42" t="n"/>
      <c r="B241" s="43" t="n"/>
      <c r="C241" s="44" t="n"/>
      <c r="D241" s="45" t="s">
        <v>30</v>
      </c>
      <c r="E241" s="46" t="n"/>
      <c r="F241" s="47" t="n">
        <f aca="false" ca="false" dt2D="false" dtr="false" t="normal">SUM(F234:F240)</f>
        <v>500</v>
      </c>
      <c r="G241" s="47" t="n">
        <f aca="false" ca="false" dt2D="false" dtr="false" t="normal">SUM(G234:G240)</f>
        <v>18.4</v>
      </c>
      <c r="H241" s="47" t="n">
        <f aca="false" ca="false" dt2D="false" dtr="false" t="normal">SUM(H234:H240)</f>
        <v>19.43</v>
      </c>
      <c r="I241" s="47" t="n">
        <f aca="false" ca="false" dt2D="false" dtr="false" t="normal">SUM(I234:I240)</f>
        <v>75.57000000000001</v>
      </c>
      <c r="J241" s="47" t="n">
        <f aca="false" ca="false" dt2D="false" dtr="false" t="normal">SUM(J234:J240)</f>
        <v>525</v>
      </c>
      <c r="K241" s="50" t="n"/>
      <c r="L241" s="47" t="n">
        <f aca="false" ca="false" dt2D="false" dtr="false" t="normal">SUM(L234:L240)</f>
        <v>18.43</v>
      </c>
    </row>
    <row ht="15" outlineLevel="0" r="242">
      <c r="A242" s="51" t="n">
        <f aca="false" ca="false" dt2D="false" dtr="false" t="normal">A234</f>
        <v>2</v>
      </c>
      <c r="B242" s="52" t="n">
        <v>6</v>
      </c>
      <c r="C242" s="53" t="s">
        <v>31</v>
      </c>
      <c r="D242" s="36" t="s">
        <v>32</v>
      </c>
      <c r="E242" s="70" t="s">
        <v>94</v>
      </c>
      <c r="F242" s="34" t="n">
        <v>80</v>
      </c>
      <c r="G242" s="34" t="n">
        <v>1.94</v>
      </c>
      <c r="H242" s="34" t="n">
        <v>3.86</v>
      </c>
      <c r="I242" s="34" t="n">
        <v>8.77</v>
      </c>
      <c r="J242" s="34" t="n">
        <v>78</v>
      </c>
      <c r="K242" s="35" t="n">
        <v>7</v>
      </c>
      <c r="L242" s="34" t="n">
        <v>4.59</v>
      </c>
    </row>
    <row ht="15" outlineLevel="0" r="243">
      <c r="A243" s="29" t="n"/>
      <c r="B243" s="30" t="n"/>
      <c r="C243" s="31" t="n"/>
      <c r="D243" s="36" t="s">
        <v>34</v>
      </c>
      <c r="E243" s="55" t="s">
        <v>96</v>
      </c>
      <c r="F243" s="34" t="n">
        <v>250</v>
      </c>
      <c r="G243" s="34" t="n">
        <v>2.6</v>
      </c>
      <c r="H243" s="34" t="n">
        <v>6.2</v>
      </c>
      <c r="I243" s="34" t="n">
        <v>14.01</v>
      </c>
      <c r="J243" s="34" t="n">
        <v>121</v>
      </c>
      <c r="K243" s="35" t="n">
        <v>68</v>
      </c>
      <c r="L243" s="34" t="n">
        <v>12.13</v>
      </c>
    </row>
    <row ht="15" outlineLevel="0" r="244">
      <c r="A244" s="29" t="n"/>
      <c r="B244" s="30" t="n"/>
      <c r="C244" s="31" t="n"/>
      <c r="D244" s="36" t="s">
        <v>36</v>
      </c>
      <c r="E244" s="55" t="s">
        <v>97</v>
      </c>
      <c r="F244" s="34" t="n">
        <v>90</v>
      </c>
      <c r="G244" s="34" t="n">
        <v>13.54</v>
      </c>
      <c r="H244" s="34" t="n">
        <v>17.18</v>
      </c>
      <c r="I244" s="34" t="n">
        <v>4.56</v>
      </c>
      <c r="J244" s="34" t="n">
        <v>227</v>
      </c>
      <c r="K244" s="35" t="n">
        <v>94</v>
      </c>
      <c r="L244" s="34" t="n">
        <v>32.49</v>
      </c>
    </row>
    <row ht="15" outlineLevel="0" r="245">
      <c r="A245" s="29" t="n"/>
      <c r="B245" s="30" t="n"/>
      <c r="C245" s="31" t="n"/>
      <c r="D245" s="36" t="s">
        <v>38</v>
      </c>
      <c r="E245" s="55" t="s">
        <v>73</v>
      </c>
      <c r="F245" s="34" t="n">
        <v>154</v>
      </c>
      <c r="G245" s="34" t="n">
        <v>7.53</v>
      </c>
      <c r="H245" s="34" t="n">
        <v>5.77</v>
      </c>
      <c r="I245" s="34" t="n">
        <v>35.4</v>
      </c>
      <c r="J245" s="34" t="n">
        <v>223</v>
      </c>
      <c r="K245" s="35" t="n">
        <v>183</v>
      </c>
      <c r="L245" s="34" t="n">
        <v>8.53</v>
      </c>
    </row>
    <row ht="15" outlineLevel="0" r="246">
      <c r="A246" s="29" t="n"/>
      <c r="B246" s="30" t="n"/>
      <c r="C246" s="31" t="n"/>
      <c r="D246" s="36" t="s">
        <v>39</v>
      </c>
      <c r="E246" s="56" t="s">
        <v>74</v>
      </c>
      <c r="F246" s="34" t="n">
        <v>180</v>
      </c>
      <c r="G246" s="34" t="n"/>
      <c r="H246" s="34" t="n"/>
      <c r="I246" s="34" t="n">
        <v>16.34</v>
      </c>
      <c r="J246" s="34" t="n">
        <v>66</v>
      </c>
      <c r="K246" s="35" t="n"/>
      <c r="L246" s="34" t="n">
        <v>3.88</v>
      </c>
    </row>
    <row ht="15" outlineLevel="0" r="247">
      <c r="A247" s="29" t="n"/>
      <c r="B247" s="30" t="n"/>
      <c r="C247" s="31" t="n"/>
      <c r="D247" s="36" t="s">
        <v>41</v>
      </c>
      <c r="E247" s="55" t="s">
        <v>42</v>
      </c>
      <c r="F247" s="34" t="n">
        <v>50</v>
      </c>
      <c r="G247" s="34" t="n">
        <v>7.53</v>
      </c>
      <c r="H247" s="34" t="n">
        <v>7.91</v>
      </c>
      <c r="I247" s="34" t="n">
        <v>16.88</v>
      </c>
      <c r="J247" s="34" t="n">
        <v>122</v>
      </c>
      <c r="K247" s="35" t="n">
        <v>7</v>
      </c>
      <c r="L247" s="34" t="n">
        <v>2.53</v>
      </c>
    </row>
    <row ht="15" outlineLevel="0" r="248">
      <c r="A248" s="29" t="n"/>
      <c r="B248" s="30" t="n"/>
      <c r="C248" s="31" t="n"/>
      <c r="D248" s="36" t="s">
        <v>43</v>
      </c>
      <c r="E248" s="55" t="s">
        <v>44</v>
      </c>
      <c r="F248" s="34" t="n">
        <v>40</v>
      </c>
      <c r="G248" s="34" t="n">
        <v>2.24</v>
      </c>
      <c r="H248" s="34" t="n">
        <v>2.54</v>
      </c>
      <c r="I248" s="34" t="n">
        <v>3.61</v>
      </c>
      <c r="J248" s="34" t="n">
        <v>46</v>
      </c>
      <c r="K248" s="35" t="n">
        <v>150</v>
      </c>
      <c r="L248" s="34" t="n">
        <v>1.81</v>
      </c>
    </row>
    <row ht="15" outlineLevel="0" r="249">
      <c r="A249" s="29" t="n"/>
      <c r="B249" s="30" t="n"/>
      <c r="C249" s="31" t="n"/>
      <c r="D249" s="32" t="n"/>
      <c r="E249" s="33" t="n"/>
      <c r="F249" s="34" t="n"/>
      <c r="G249" s="34" t="n"/>
      <c r="H249" s="34" t="n"/>
      <c r="I249" s="34" t="n"/>
      <c r="J249" s="34" t="n"/>
      <c r="K249" s="35" t="n"/>
      <c r="L249" s="34" t="n"/>
    </row>
    <row ht="15" outlineLevel="0" r="250">
      <c r="A250" s="29" t="n"/>
      <c r="B250" s="30" t="n"/>
      <c r="C250" s="31" t="n"/>
      <c r="D250" s="32" t="n"/>
      <c r="E250" s="33" t="n"/>
      <c r="F250" s="34" t="n"/>
      <c r="G250" s="34" t="n"/>
      <c r="H250" s="34" t="n"/>
      <c r="I250" s="34" t="n"/>
      <c r="J250" s="34" t="n"/>
      <c r="K250" s="35" t="n"/>
      <c r="L250" s="34" t="n"/>
    </row>
    <row ht="15" outlineLevel="0" r="251">
      <c r="A251" s="42" t="n"/>
      <c r="B251" s="43" t="n"/>
      <c r="C251" s="44" t="n"/>
      <c r="D251" s="45" t="s">
        <v>30</v>
      </c>
      <c r="E251" s="46" t="n"/>
      <c r="F251" s="47" t="n">
        <f aca="false" ca="false" dt2D="false" dtr="false" t="normal">SUM(F242:F250)</f>
        <v>844</v>
      </c>
      <c r="G251" s="47" t="n">
        <f aca="false" ca="false" dt2D="false" dtr="false" t="normal">SUM(G242:G250)</f>
        <v>35.38</v>
      </c>
      <c r="H251" s="47" t="n">
        <f aca="false" ca="false" dt2D="false" dtr="false" t="normal">SUM(H242:H250)</f>
        <v>43.46</v>
      </c>
      <c r="I251" s="47" t="n">
        <f aca="false" ca="false" dt2D="false" dtr="false" t="normal">SUM(I242:I250)</f>
        <v>99.57</v>
      </c>
      <c r="J251" s="47" t="n">
        <f aca="false" ca="false" dt2D="false" dtr="false" t="normal">SUM(J242:J250)</f>
        <v>883</v>
      </c>
      <c r="K251" s="50" t="n"/>
      <c r="L251" s="47" t="n">
        <f aca="false" ca="false" dt2D="false" dtr="false" t="normal">SUM(L242:L250)</f>
        <v>65.96000000000001</v>
      </c>
    </row>
    <row ht="15" outlineLevel="0" r="252">
      <c r="A252" s="57" t="n">
        <f aca="false" ca="false" dt2D="false" dtr="false" t="normal">A234</f>
        <v>2</v>
      </c>
      <c r="B252" s="58" t="n">
        <f aca="false" ca="false" dt2D="false" dtr="false" t="normal">B234</f>
        <v>6</v>
      </c>
      <c r="C252" s="59" t="s">
        <v>45</v>
      </c>
      <c r="D252" s="60" t="s"/>
      <c r="E252" s="61" t="n"/>
      <c r="F252" s="62" t="n"/>
      <c r="G252" s="62" t="n"/>
      <c r="H252" s="62" t="n"/>
      <c r="I252" s="62" t="n"/>
      <c r="J252" s="62" t="n"/>
      <c r="K252" s="62" t="n"/>
      <c r="L252" s="62" t="n"/>
    </row>
    <row ht="15" outlineLevel="0" r="253">
      <c r="A253" s="20" t="n">
        <v>2</v>
      </c>
      <c r="B253" s="21" t="n">
        <v>7</v>
      </c>
      <c r="C253" s="22" t="s">
        <v>23</v>
      </c>
      <c r="D253" s="23" t="s">
        <v>24</v>
      </c>
      <c r="E253" s="64" t="s">
        <v>98</v>
      </c>
      <c r="F253" s="65" t="n">
        <v>220</v>
      </c>
      <c r="G253" s="65" t="n">
        <v>7.5</v>
      </c>
      <c r="H253" s="65" t="n">
        <v>8.2</v>
      </c>
      <c r="I253" s="65" t="n">
        <v>32.89</v>
      </c>
      <c r="J253" s="65" t="n">
        <v>237</v>
      </c>
      <c r="K253" s="66" t="n">
        <v>208</v>
      </c>
      <c r="L253" s="65" t="n">
        <v>5.89</v>
      </c>
    </row>
    <row ht="15" outlineLevel="0" r="254">
      <c r="A254" s="29" t="n"/>
      <c r="B254" s="30" t="n"/>
      <c r="C254" s="31" t="n"/>
      <c r="D254" s="32" t="n"/>
      <c r="E254" s="33" t="n"/>
      <c r="F254" s="34" t="n"/>
      <c r="G254" s="34" t="n"/>
      <c r="H254" s="34" t="n"/>
      <c r="I254" s="34" t="n"/>
      <c r="J254" s="34" t="n"/>
      <c r="K254" s="35" t="n"/>
      <c r="L254" s="34" t="n"/>
    </row>
    <row ht="15" outlineLevel="0" r="255">
      <c r="A255" s="29" t="n"/>
      <c r="B255" s="30" t="n"/>
      <c r="C255" s="31" t="n"/>
      <c r="D255" s="36" t="s">
        <v>26</v>
      </c>
      <c r="E255" s="55" t="s">
        <v>47</v>
      </c>
      <c r="F255" s="34" t="n">
        <v>200</v>
      </c>
      <c r="G255" s="34" t="n">
        <v>3.77</v>
      </c>
      <c r="H255" s="34" t="n">
        <v>3.93</v>
      </c>
      <c r="I255" s="34" t="n">
        <v>21.95</v>
      </c>
      <c r="J255" s="34" t="n">
        <v>154</v>
      </c>
      <c r="K255" s="35" t="n">
        <v>306</v>
      </c>
      <c r="L255" s="34" t="n">
        <v>1.54</v>
      </c>
    </row>
    <row ht="15" outlineLevel="0" r="256">
      <c r="A256" s="29" t="n"/>
      <c r="B256" s="30" t="n"/>
      <c r="C256" s="31" t="n"/>
      <c r="D256" s="36" t="s">
        <v>28</v>
      </c>
      <c r="E256" s="55" t="s">
        <v>29</v>
      </c>
      <c r="F256" s="34" t="n">
        <v>80</v>
      </c>
      <c r="G256" s="34" t="n">
        <v>7.86</v>
      </c>
      <c r="H256" s="34" t="n">
        <v>6.01</v>
      </c>
      <c r="I256" s="34" t="n">
        <v>23.55</v>
      </c>
      <c r="J256" s="34" t="n">
        <v>176</v>
      </c>
      <c r="K256" s="35" t="n">
        <v>15</v>
      </c>
      <c r="L256" s="34" t="n">
        <v>21.99</v>
      </c>
    </row>
    <row ht="15" outlineLevel="0" r="257">
      <c r="A257" s="29" t="n"/>
      <c r="B257" s="30" t="n"/>
      <c r="C257" s="31" t="n"/>
      <c r="D257" s="36" t="s">
        <v>48</v>
      </c>
      <c r="E257" s="33" t="n"/>
      <c r="F257" s="34" t="n"/>
      <c r="G257" s="34" t="n"/>
      <c r="H257" s="34" t="n"/>
      <c r="I257" s="34" t="n"/>
      <c r="J257" s="34" t="n"/>
      <c r="K257" s="35" t="n"/>
      <c r="L257" s="34" t="n"/>
    </row>
    <row ht="15" outlineLevel="0" r="258">
      <c r="A258" s="29" t="n"/>
      <c r="B258" s="30" t="n"/>
      <c r="C258" s="31" t="n"/>
      <c r="D258" s="68" t="s">
        <v>49</v>
      </c>
      <c r="E258" s="55" t="n"/>
      <c r="F258" s="34" t="n"/>
      <c r="G258" s="34" t="n"/>
      <c r="H258" s="34" t="n"/>
      <c r="I258" s="34" t="n"/>
      <c r="J258" s="34" t="n"/>
      <c r="K258" s="35" t="n"/>
      <c r="L258" s="34" t="n"/>
    </row>
    <row ht="15" outlineLevel="0" r="259">
      <c r="A259" s="29" t="n"/>
      <c r="B259" s="30" t="n"/>
      <c r="C259" s="31" t="n"/>
      <c r="D259" s="32" t="n"/>
      <c r="E259" s="33" t="n"/>
      <c r="F259" s="34" t="n"/>
      <c r="G259" s="34" t="n"/>
      <c r="H259" s="34" t="n"/>
      <c r="I259" s="34" t="n"/>
      <c r="J259" s="34" t="n"/>
      <c r="K259" s="35" t="n"/>
      <c r="L259" s="34" t="n"/>
    </row>
    <row ht="15" outlineLevel="0" r="260">
      <c r="A260" s="42" t="n"/>
      <c r="B260" s="43" t="n"/>
      <c r="C260" s="44" t="n"/>
      <c r="D260" s="45" t="s">
        <v>30</v>
      </c>
      <c r="E260" s="46" t="n"/>
      <c r="F260" s="47" t="n">
        <f aca="false" ca="false" dt2D="false" dtr="false" t="normal">SUM(F253:F259)</f>
        <v>500</v>
      </c>
      <c r="G260" s="47" t="n">
        <f aca="false" ca="false" dt2D="false" dtr="false" t="normal">SUM(G253:G259)</f>
        <v>19.13</v>
      </c>
      <c r="H260" s="47" t="n">
        <f aca="false" ca="false" dt2D="false" dtr="false" t="normal">SUM(H253:H259)</f>
        <v>18.14</v>
      </c>
      <c r="I260" s="47" t="n">
        <f aca="false" ca="false" dt2D="false" dtr="false" t="normal">SUM(I253:I259)</f>
        <v>78.39</v>
      </c>
      <c r="J260" s="47" t="n">
        <f aca="false" ca="false" dt2D="false" dtr="false" t="normal">SUM(J253:J259)</f>
        <v>567</v>
      </c>
      <c r="K260" s="50" t="n"/>
      <c r="L260" s="47" t="n">
        <f aca="false" ca="false" dt2D="false" dtr="false" t="normal">SUM(L253:L259)</f>
        <v>29.419999999999998</v>
      </c>
    </row>
    <row ht="15" outlineLevel="0" r="261">
      <c r="A261" s="51" t="n">
        <f aca="false" ca="false" dt2D="false" dtr="false" t="normal">A253</f>
        <v>2</v>
      </c>
      <c r="B261" s="52" t="n">
        <v>7</v>
      </c>
      <c r="C261" s="53" t="s">
        <v>31</v>
      </c>
      <c r="D261" s="36" t="s">
        <v>32</v>
      </c>
      <c r="E261" s="70" t="s">
        <v>66</v>
      </c>
      <c r="F261" s="34" t="n">
        <v>80</v>
      </c>
      <c r="G261" s="34" t="n">
        <v>0.72</v>
      </c>
      <c r="H261" s="34" t="n">
        <v>8.13</v>
      </c>
      <c r="I261" s="34" t="n">
        <v>6.59</v>
      </c>
      <c r="J261" s="34" t="n">
        <v>102</v>
      </c>
      <c r="K261" s="35" t="n">
        <v>19</v>
      </c>
      <c r="L261" s="34" t="n">
        <v>4.81</v>
      </c>
    </row>
    <row ht="15" outlineLevel="0" r="262">
      <c r="A262" s="29" t="n"/>
      <c r="B262" s="30" t="n"/>
      <c r="C262" s="31" t="n"/>
      <c r="D262" s="36" t="s">
        <v>34</v>
      </c>
      <c r="E262" s="55" t="s">
        <v>67</v>
      </c>
      <c r="F262" s="34" t="n">
        <v>250</v>
      </c>
      <c r="G262" s="34" t="n">
        <v>1.97</v>
      </c>
      <c r="H262" s="34" t="n">
        <v>5.65</v>
      </c>
      <c r="I262" s="34" t="n">
        <v>8.31</v>
      </c>
      <c r="J262" s="34" t="n">
        <v>92</v>
      </c>
      <c r="K262" s="35" t="n">
        <v>55</v>
      </c>
      <c r="L262" s="34" t="n">
        <v>9.74</v>
      </c>
    </row>
    <row ht="15" outlineLevel="0" r="263">
      <c r="A263" s="29" t="n"/>
      <c r="B263" s="30" t="n"/>
      <c r="C263" s="31" t="n"/>
      <c r="D263" s="36" t="s">
        <v>36</v>
      </c>
      <c r="E263" s="55" t="s">
        <v>99</v>
      </c>
      <c r="F263" s="34" t="n">
        <v>94</v>
      </c>
      <c r="G263" s="34" t="n">
        <v>8.16</v>
      </c>
      <c r="H263" s="34" t="n">
        <v>9.21</v>
      </c>
      <c r="I263" s="34" t="n">
        <v>5.57</v>
      </c>
      <c r="J263" s="34" t="n">
        <v>138</v>
      </c>
      <c r="K263" s="35" t="n">
        <v>136</v>
      </c>
      <c r="L263" s="34" t="n">
        <v>15.93</v>
      </c>
    </row>
    <row ht="15" outlineLevel="0" r="264">
      <c r="A264" s="29" t="n"/>
      <c r="B264" s="30" t="n"/>
      <c r="C264" s="31" t="n"/>
      <c r="D264" s="36" t="s">
        <v>38</v>
      </c>
      <c r="E264" s="55" t="s">
        <v>100</v>
      </c>
      <c r="F264" s="34" t="n">
        <v>160</v>
      </c>
      <c r="G264" s="34" t="n">
        <v>3.81</v>
      </c>
      <c r="H264" s="34" t="n">
        <v>3.08</v>
      </c>
      <c r="I264" s="34" t="n">
        <v>37.1</v>
      </c>
      <c r="J264" s="34" t="n">
        <v>191</v>
      </c>
      <c r="K264" s="35" t="n">
        <v>187</v>
      </c>
      <c r="L264" s="34" t="n">
        <v>7.2</v>
      </c>
    </row>
    <row ht="15" outlineLevel="0" r="265">
      <c r="A265" s="29" t="n"/>
      <c r="B265" s="30" t="n"/>
      <c r="C265" s="31" t="n"/>
      <c r="D265" s="36" t="s">
        <v>39</v>
      </c>
      <c r="E265" s="56" t="s">
        <v>61</v>
      </c>
      <c r="F265" s="34" t="n">
        <v>200</v>
      </c>
      <c r="G265" s="34" t="n">
        <v>0.65</v>
      </c>
      <c r="H265" s="34" t="n">
        <v>4.04</v>
      </c>
      <c r="I265" s="34" t="n">
        <v>18.16</v>
      </c>
      <c r="J265" s="34" t="n">
        <v>112</v>
      </c>
      <c r="K265" s="35" t="n">
        <v>705</v>
      </c>
      <c r="L265" s="34" t="n">
        <v>5.6</v>
      </c>
    </row>
    <row ht="15" outlineLevel="0" r="266">
      <c r="A266" s="29" t="n"/>
      <c r="B266" s="30" t="n"/>
      <c r="C266" s="31" t="n"/>
      <c r="D266" s="36" t="s">
        <v>41</v>
      </c>
      <c r="E266" s="55" t="s">
        <v>42</v>
      </c>
      <c r="F266" s="34" t="n">
        <v>50</v>
      </c>
      <c r="G266" s="34" t="n">
        <v>7.53</v>
      </c>
      <c r="H266" s="34" t="n">
        <v>7.91</v>
      </c>
      <c r="I266" s="34" t="n">
        <v>16.88</v>
      </c>
      <c r="J266" s="34" t="n">
        <v>122</v>
      </c>
      <c r="K266" s="35" t="n">
        <v>7</v>
      </c>
      <c r="L266" s="34" t="n">
        <v>2.51</v>
      </c>
    </row>
    <row ht="15" outlineLevel="0" r="267">
      <c r="A267" s="29" t="n"/>
      <c r="B267" s="30" t="n"/>
      <c r="C267" s="31" t="n"/>
      <c r="D267" s="36" t="s">
        <v>43</v>
      </c>
      <c r="E267" s="55" t="s">
        <v>44</v>
      </c>
      <c r="F267" s="34" t="n">
        <v>40</v>
      </c>
      <c r="G267" s="34" t="n">
        <v>2.24</v>
      </c>
      <c r="H267" s="34" t="n">
        <v>2.54</v>
      </c>
      <c r="I267" s="34" t="n">
        <v>3.61</v>
      </c>
      <c r="J267" s="34" t="n">
        <v>46</v>
      </c>
      <c r="K267" s="35" t="n">
        <v>150</v>
      </c>
      <c r="L267" s="34" t="n">
        <v>1.74</v>
      </c>
    </row>
    <row ht="15" outlineLevel="0" r="268">
      <c r="A268" s="29" t="n"/>
      <c r="B268" s="30" t="n"/>
      <c r="C268" s="31" t="n"/>
      <c r="D268" s="32" t="n"/>
      <c r="E268" s="33" t="n"/>
      <c r="F268" s="34" t="n"/>
      <c r="G268" s="34" t="n"/>
      <c r="H268" s="34" t="n"/>
      <c r="I268" s="34" t="n"/>
      <c r="J268" s="34" t="n"/>
      <c r="K268" s="35" t="n"/>
      <c r="L268" s="34" t="n"/>
    </row>
    <row ht="15" outlineLevel="0" r="269">
      <c r="A269" s="29" t="n"/>
      <c r="B269" s="30" t="n"/>
      <c r="C269" s="31" t="n"/>
      <c r="D269" s="32" t="n"/>
      <c r="E269" s="33" t="n"/>
      <c r="F269" s="34" t="n"/>
      <c r="G269" s="34" t="n"/>
      <c r="H269" s="34" t="n"/>
      <c r="I269" s="34" t="n"/>
      <c r="J269" s="34" t="n"/>
      <c r="K269" s="35" t="n"/>
      <c r="L269" s="34" t="n"/>
    </row>
    <row ht="15" outlineLevel="0" r="270">
      <c r="A270" s="42" t="n"/>
      <c r="B270" s="43" t="n"/>
      <c r="C270" s="44" t="n"/>
      <c r="D270" s="45" t="s">
        <v>30</v>
      </c>
      <c r="E270" s="46" t="n"/>
      <c r="F270" s="47" t="n">
        <v>874</v>
      </c>
      <c r="G270" s="47" t="n">
        <v>25.08</v>
      </c>
      <c r="H270" s="47" t="n">
        <v>40.56</v>
      </c>
      <c r="I270" s="47" t="n">
        <v>96.22</v>
      </c>
      <c r="J270" s="47" t="n">
        <f aca="false" ca="false" dt2D="false" dtr="false" t="normal">SUM(J261:J269)</f>
        <v>803</v>
      </c>
      <c r="K270" s="50" t="n"/>
      <c r="L270" s="47" t="n">
        <f aca="false" ca="false" dt2D="false" dtr="false" t="normal">SUM(L261:L269)</f>
        <v>47.53</v>
      </c>
    </row>
    <row ht="15" outlineLevel="0" r="271">
      <c r="A271" s="57" t="n">
        <f aca="false" ca="false" dt2D="false" dtr="false" t="normal">A253</f>
        <v>2</v>
      </c>
      <c r="B271" s="58" t="n">
        <f aca="false" ca="false" dt2D="false" dtr="false" t="normal">B253</f>
        <v>7</v>
      </c>
      <c r="C271" s="59" t="s">
        <v>45</v>
      </c>
      <c r="D271" s="60" t="s"/>
      <c r="E271" s="61" t="n"/>
      <c r="F271" s="62" t="n"/>
      <c r="G271" s="62" t="n"/>
      <c r="H271" s="62" t="n"/>
      <c r="I271" s="62" t="n"/>
      <c r="J271" s="62" t="n"/>
      <c r="K271" s="62" t="n"/>
      <c r="L271" s="62" t="n"/>
    </row>
  </sheetData>
  <mergeCells count="18">
    <mergeCell ref="H1:K1"/>
    <mergeCell ref="H2:K2"/>
    <mergeCell ref="H3:K3"/>
    <mergeCell ref="C1:E1"/>
    <mergeCell ref="C271:D271"/>
    <mergeCell ref="C252:D252"/>
    <mergeCell ref="C233:D233"/>
    <mergeCell ref="C195:D195"/>
    <mergeCell ref="C176:D176"/>
    <mergeCell ref="C157:D157"/>
    <mergeCell ref="C138:D138"/>
    <mergeCell ref="C119:D119"/>
    <mergeCell ref="C100:D100"/>
    <mergeCell ref="C81:D81"/>
    <mergeCell ref="C62:D62"/>
    <mergeCell ref="C43:D43"/>
    <mergeCell ref="C24:D24"/>
    <mergeCell ref="C214:D21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2024-01-12T15:13:57Z</dcterms:modified>
</cp:coreProperties>
</file>